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25" windowHeight="6840" activeTab="1"/>
  </bookViews>
  <sheets>
    <sheet name="Cargo List 样板" sheetId="1" r:id="rId1"/>
    <sheet name="Cargo List 空白表" sheetId="2" r:id="rId2"/>
  </sheets>
  <definedNames>
    <definedName name="_xlnm.Print_Area" localSheetId="0">'Cargo List 样板'!$B$1:$H$79</definedName>
    <definedName name="_xlnm.Print_Area" localSheetId="1">'Cargo List 空白表'!$B$2:$H$80</definedName>
  </definedNames>
  <calcPr fullCalcOnLoad="1"/>
</workbook>
</file>

<file path=xl/sharedStrings.xml><?xml version="1.0" encoding="utf-8"?>
<sst xmlns="http://schemas.openxmlformats.org/spreadsheetml/2006/main" count="334" uniqueCount="114">
  <si>
    <t>LBS</t>
  </si>
  <si>
    <t>Total Weight:</t>
  </si>
  <si>
    <t>KG</t>
  </si>
  <si>
    <t>GREAT WAY TRADING &amp; TRRANSPORTATION, INC.</t>
  </si>
  <si>
    <t>Union City, CA 94587, USA</t>
  </si>
  <si>
    <t>Qty 箱数</t>
  </si>
  <si>
    <t xml:space="preserve">Air/空运 </t>
  </si>
  <si>
    <t>Cargo List 货物清单</t>
  </si>
  <si>
    <t>床上用品，玩具，居家用品</t>
  </si>
  <si>
    <t>床上用品，居家用品，零食</t>
  </si>
  <si>
    <t>厨房用品、居家用品、零食</t>
  </si>
  <si>
    <t>床上用品，衣服，居家用品</t>
  </si>
  <si>
    <t>鞋、保健品、零食、服装</t>
  </si>
  <si>
    <t>保健品，零食，厨房用品，衣服</t>
  </si>
  <si>
    <t>鞋，保健品，居家用品</t>
  </si>
  <si>
    <t>零食，保健品，床上用品</t>
  </si>
  <si>
    <t>24*16*12</t>
  </si>
  <si>
    <t>24*16*12</t>
  </si>
  <si>
    <t>电钢琴</t>
  </si>
  <si>
    <t>电钢琴支架</t>
  </si>
  <si>
    <t>55*15.7*12</t>
  </si>
  <si>
    <t>59*15.7*7.8</t>
  </si>
  <si>
    <t>鞋，书，居家物品，</t>
  </si>
  <si>
    <t>床上用品，衣服、零食,书，居家用品</t>
  </si>
  <si>
    <t>鞋子、服装、玩具、包，居家用品</t>
  </si>
  <si>
    <t>书，床上用品，居家用品</t>
  </si>
  <si>
    <t>衣服，保健品，零食，厨房用品，</t>
  </si>
  <si>
    <t>衣服，居家用品，厨房用品，</t>
  </si>
  <si>
    <t>书，鞋，衣服，居家用品</t>
  </si>
  <si>
    <t>鞋、保健品，居家用品，</t>
  </si>
  <si>
    <r>
      <t>居家用品,厨房用品</t>
    </r>
  </si>
  <si>
    <r>
      <t>书，</t>
    </r>
    <r>
      <rPr>
        <sz val="14"/>
        <color indexed="8"/>
        <rFont val="Segoe UI Semibold"/>
        <family val="2"/>
      </rPr>
      <t xml:space="preserve"> </t>
    </r>
    <r>
      <rPr>
        <sz val="14"/>
        <color indexed="8"/>
        <rFont val="宋体"/>
        <family val="0"/>
      </rPr>
      <t>厨房用品，零食，</t>
    </r>
    <r>
      <rPr>
        <sz val="14"/>
        <color indexed="8"/>
        <rFont val="Segoe UI Semibold"/>
        <family val="2"/>
      </rPr>
      <t xml:space="preserve"> </t>
    </r>
    <r>
      <rPr>
        <sz val="14"/>
        <color indexed="8"/>
        <rFont val="宋体"/>
        <family val="0"/>
      </rPr>
      <t>居家用品</t>
    </r>
  </si>
  <si>
    <r>
      <t xml:space="preserve">  </t>
    </r>
    <r>
      <rPr>
        <sz val="14"/>
        <color indexed="8"/>
        <rFont val="宋体"/>
        <family val="0"/>
      </rPr>
      <t>居家用品、厨房用品，书</t>
    </r>
  </si>
  <si>
    <r>
      <t xml:space="preserve">  </t>
    </r>
    <r>
      <rPr>
        <sz val="14"/>
        <color indexed="8"/>
        <rFont val="宋体"/>
        <family val="0"/>
      </rPr>
      <t>衣服，背包，厨房用品</t>
    </r>
  </si>
  <si>
    <r>
      <t xml:space="preserve">  </t>
    </r>
    <r>
      <rPr>
        <sz val="14"/>
        <color indexed="8"/>
        <rFont val="宋体"/>
        <family val="0"/>
      </rPr>
      <t>衣服、居家用品、书</t>
    </r>
  </si>
  <si>
    <r>
      <t xml:space="preserve">  </t>
    </r>
    <r>
      <rPr>
        <sz val="14"/>
        <color indexed="8"/>
        <rFont val="宋体"/>
        <family val="0"/>
      </rPr>
      <t>零食、居家用品，厨房用品</t>
    </r>
  </si>
  <si>
    <r>
      <t xml:space="preserve">  </t>
    </r>
    <r>
      <rPr>
        <sz val="14"/>
        <color indexed="8"/>
        <rFont val="宋体"/>
        <family val="0"/>
      </rPr>
      <t>保健品、居家用品、零食</t>
    </r>
  </si>
  <si>
    <r>
      <t>厨房用品，零食，</t>
    </r>
    <r>
      <rPr>
        <sz val="14"/>
        <color indexed="8"/>
        <rFont val="Segoe UI Semibold"/>
        <family val="2"/>
      </rPr>
      <t xml:space="preserve"> </t>
    </r>
    <r>
      <rPr>
        <sz val="14"/>
        <color indexed="8"/>
        <rFont val="宋体"/>
        <family val="0"/>
      </rPr>
      <t>床上用品</t>
    </r>
  </si>
  <si>
    <r>
      <t>运动用品，零食，</t>
    </r>
    <r>
      <rPr>
        <sz val="14"/>
        <color indexed="8"/>
        <rFont val="Segoe UI Semibold"/>
        <family val="2"/>
      </rPr>
      <t xml:space="preserve"> </t>
    </r>
    <r>
      <rPr>
        <sz val="14"/>
        <color indexed="8"/>
        <rFont val="宋体"/>
        <family val="0"/>
      </rPr>
      <t>床上用品</t>
    </r>
  </si>
  <si>
    <r>
      <rPr>
        <sz val="14"/>
        <color indexed="8"/>
        <rFont val="Segoe UI Semibold"/>
        <family val="2"/>
      </rPr>
      <t xml:space="preserve"> </t>
    </r>
    <r>
      <rPr>
        <sz val="14"/>
        <color indexed="8"/>
        <rFont val="宋体"/>
        <family val="0"/>
      </rPr>
      <t>床上用品，书，居家用品</t>
    </r>
  </si>
  <si>
    <r>
      <t>书，厨房用品，零食，</t>
    </r>
    <r>
      <rPr>
        <sz val="14"/>
        <color indexed="8"/>
        <rFont val="Segoe UI Semibold"/>
        <family val="2"/>
      </rPr>
      <t xml:space="preserve"> </t>
    </r>
    <r>
      <rPr>
        <sz val="14"/>
        <color indexed="8"/>
        <rFont val="宋体"/>
        <family val="0"/>
      </rPr>
      <t>床上用品</t>
    </r>
  </si>
  <si>
    <r>
      <t>运动用品，书，</t>
    </r>
    <r>
      <rPr>
        <sz val="14"/>
        <color indexed="8"/>
        <rFont val="Segoe UI Semibold"/>
        <family val="2"/>
      </rPr>
      <t xml:space="preserve"> </t>
    </r>
    <r>
      <rPr>
        <sz val="14"/>
        <color indexed="8"/>
        <rFont val="宋体"/>
        <family val="0"/>
      </rPr>
      <t>居家用品</t>
    </r>
  </si>
  <si>
    <t>Estd Value 残值</t>
  </si>
  <si>
    <t>Weight (Pound)</t>
  </si>
  <si>
    <t>Package Dimension 包装长宽高(英寸)</t>
  </si>
  <si>
    <t>CONTACT NAME: 高大全</t>
  </si>
  <si>
    <t>CELLPHONE NO.:(+86)13901234567</t>
  </si>
  <si>
    <t>Email: gaodaquan@sina.com</t>
  </si>
  <si>
    <t>ONE OF ONE</t>
  </si>
  <si>
    <t>GAO DAQUAN</t>
  </si>
  <si>
    <t>Ship To: 中国收货人/地址</t>
  </si>
  <si>
    <t>Chinese Consulate General in San Francisco</t>
  </si>
  <si>
    <t>Email: 电子邮箱 consulgao@mof.gov.cn</t>
  </si>
  <si>
    <t>北京市东城区朝阳门外100号11号楼甲门123室</t>
  </si>
  <si>
    <t>Chaoyang Men Wai 100, Building11, Rm123, Beijing, China</t>
  </si>
  <si>
    <t xml:space="preserve">Signature 签名: </t>
  </si>
  <si>
    <t xml:space="preserve">Carton Number and Content Item Description   箱号与物品内容描述   </t>
  </si>
  <si>
    <t>Shipping Method（运输方式）：</t>
  </si>
  <si>
    <t>Cargo List Number (清单编号）：</t>
  </si>
  <si>
    <t>Estimated Flight Date(预计航班）：</t>
  </si>
  <si>
    <t>Customer/Account（客户/账号）：</t>
  </si>
  <si>
    <t xml:space="preserve">32549 Central Avenue, </t>
  </si>
  <si>
    <t>(510)896-2827</t>
  </si>
  <si>
    <t>1449 Laguna Street</t>
  </si>
  <si>
    <t>San Francisco, CA 94114</t>
  </si>
  <si>
    <t>CELLPHONE NO.:  (+1)415-123-4566</t>
  </si>
  <si>
    <t>Bedding,Toys, Household goods</t>
  </si>
  <si>
    <r>
      <t>Books, Kichenware, Snacks, Household goods</t>
    </r>
    <r>
      <rPr>
        <sz val="14"/>
        <color indexed="8"/>
        <rFont val="宋体"/>
        <family val="0"/>
      </rPr>
      <t>，</t>
    </r>
  </si>
  <si>
    <t>Books, Shoes, Clothes, Household</t>
  </si>
  <si>
    <r>
      <t>Shoes, Books</t>
    </r>
    <r>
      <rPr>
        <sz val="14"/>
        <color indexed="8"/>
        <rFont val="宋体"/>
        <family val="0"/>
      </rPr>
      <t>，</t>
    </r>
    <r>
      <rPr>
        <sz val="14"/>
        <color indexed="8"/>
        <rFont val="Segoe UI Semibold"/>
        <family val="2"/>
      </rPr>
      <t>Household goods,</t>
    </r>
  </si>
  <si>
    <t>Bedding,Household goods, Snacks</t>
  </si>
  <si>
    <t>Shoes, Clothes,Toys,Bags,Household goods,</t>
  </si>
  <si>
    <t>Clothes, Bags, Kitchenware goods</t>
  </si>
  <si>
    <t>Clothes, Household goods,Books</t>
  </si>
  <si>
    <t>Snack, Household goods, Kitchenware goods</t>
  </si>
  <si>
    <r>
      <t>Shoes, Healthcare</t>
    </r>
    <r>
      <rPr>
        <sz val="14"/>
        <color indexed="8"/>
        <rFont val="宋体"/>
        <family val="0"/>
      </rPr>
      <t>，</t>
    </r>
    <r>
      <rPr>
        <sz val="14"/>
        <color indexed="8"/>
        <rFont val="Segoe UI Semibold"/>
        <family val="2"/>
      </rPr>
      <t xml:space="preserve"> Household goods,</t>
    </r>
  </si>
  <si>
    <t>Electrical Piano</t>
  </si>
  <si>
    <t>Piano Stand</t>
  </si>
  <si>
    <r>
      <t>Bedding</t>
    </r>
    <r>
      <rPr>
        <sz val="14"/>
        <color indexed="8"/>
        <rFont val="宋体"/>
        <family val="0"/>
      </rPr>
      <t>，</t>
    </r>
    <r>
      <rPr>
        <sz val="14"/>
        <color indexed="8"/>
        <rFont val="Segoe UI Semibold"/>
        <family val="2"/>
      </rPr>
      <t xml:space="preserve"> Books, Household goods</t>
    </r>
  </si>
  <si>
    <t>Household goods, Kitchenware goods,</t>
  </si>
  <si>
    <t>CTN# 箱号</t>
  </si>
  <si>
    <t>Snacks, Healthcare, Bedding</t>
  </si>
  <si>
    <r>
      <t>Clothes</t>
    </r>
    <r>
      <rPr>
        <sz val="14"/>
        <color indexed="8"/>
        <rFont val="宋体"/>
        <family val="0"/>
      </rPr>
      <t>，</t>
    </r>
    <r>
      <rPr>
        <sz val="14"/>
        <color indexed="8"/>
        <rFont val="Segoe UI Semibold"/>
        <family val="2"/>
      </rPr>
      <t>Healthcare, Snacks, Kitchenware goods,</t>
    </r>
  </si>
  <si>
    <t>Sports goods, Snacks, Bedding</t>
  </si>
  <si>
    <t>Books, Kitchenware goods, Snacks, Bedding</t>
  </si>
  <si>
    <t>Sports goods, Books, Household goods</t>
  </si>
  <si>
    <t>Healthcare, Snacks, Kitchenware goods, Clothes</t>
  </si>
  <si>
    <t>Healthcare, Household goods, Snacks</t>
  </si>
  <si>
    <t>Shoes, Healthcare, Snacks, Clothes</t>
  </si>
  <si>
    <t xml:space="preserve">Bedding, Clothes, Household goods </t>
  </si>
  <si>
    <t>Clothes, Household goods, Kichenware goods</t>
  </si>
  <si>
    <t>Bedding, Clothes, Snacks,Books, Household goods,</t>
  </si>
  <si>
    <t>Household goods, Kichenware goods, Books,</t>
  </si>
  <si>
    <t>Shoes,Healthcare, Houseware goods</t>
  </si>
  <si>
    <t>Kitchenware goods, Snacks, Bedding</t>
  </si>
  <si>
    <t>Books, Bedding, Household goods,</t>
  </si>
  <si>
    <t>Kitchenware, Household goods, Snacks</t>
  </si>
  <si>
    <t>Ship From: 美国发货人/地址</t>
  </si>
  <si>
    <t>请修改</t>
  </si>
  <si>
    <t>发货人</t>
  </si>
  <si>
    <t>信息</t>
  </si>
  <si>
    <t>收货人</t>
  </si>
  <si>
    <t>装箱物品</t>
  </si>
  <si>
    <t>内容</t>
  </si>
  <si>
    <t>价值</t>
  </si>
  <si>
    <t>重量</t>
  </si>
  <si>
    <t>尺寸</t>
  </si>
  <si>
    <t>如果不够</t>
  </si>
  <si>
    <t>就加行</t>
  </si>
  <si>
    <t>如果多余</t>
  </si>
  <si>
    <t>就删掉</t>
  </si>
  <si>
    <t>请在下面绿色栏目内的内容进行修改： 发货人、收货人、箱号与物品内容、残值、三边长、重量</t>
  </si>
  <si>
    <t>Pkg Weight 重量</t>
  </si>
  <si>
    <r>
      <t xml:space="preserve">Cargo List 货物清单 </t>
    </r>
    <r>
      <rPr>
        <sz val="26"/>
        <color indexed="10"/>
        <rFont val="Arial Black"/>
        <family val="2"/>
      </rPr>
      <t>（Sample/参考样板）请保留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</si>
</sst>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/m/d"/>
    <numFmt numFmtId="177" formatCode="mm/dd/yy;@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_(* #,##0.000_);_(* \(#,##0.000\);_(* &quot;-&quot;??_);_(@_)"/>
    <numFmt numFmtId="185" formatCode="_(* #,##0_);_(* \(#,##0\);_(* &quot;-&quot;??_);_(@_)"/>
    <numFmt numFmtId="186" formatCode="_ &quot;¥&quot;* #,##0.0000_ ;_ &quot;¥&quot;* \-#,##0.0000_ ;_ &quot;¥&quot;* &quot;-&quot;????_ ;_ @_ "/>
    <numFmt numFmtId="187" formatCode="0.0"/>
  </numFmts>
  <fonts count="59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Calibri"/>
      <family val="2"/>
    </font>
    <font>
      <sz val="11"/>
      <color indexed="8"/>
      <name val="Segoe UI Semibold"/>
      <family val="2"/>
    </font>
    <font>
      <sz val="9"/>
      <name val="宋体"/>
      <family val="0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Segoe UI Semibold"/>
      <family val="2"/>
    </font>
    <font>
      <sz val="14"/>
      <name val="Segoe UI Semibold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4"/>
      <color indexed="8"/>
      <name val="Calibri"/>
      <family val="2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6"/>
      <color indexed="10"/>
      <name val="宋体"/>
      <family val="0"/>
    </font>
    <font>
      <sz val="26"/>
      <color indexed="56"/>
      <name val="Arial Black"/>
      <family val="2"/>
    </font>
    <font>
      <sz val="26"/>
      <color indexed="10"/>
      <name val="Arial Black"/>
      <family val="2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16"/>
      <color rgb="FFFF0000"/>
      <name val="宋体"/>
      <family val="0"/>
    </font>
    <font>
      <b/>
      <sz val="11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Protection="0">
      <alignment/>
    </xf>
    <xf numFmtId="169" fontId="1" fillId="0" borderId="0" applyFont="0" applyFill="0" applyBorder="0" applyAlignment="0" applyProtection="0"/>
    <xf numFmtId="44" fontId="0" fillId="0" borderId="0" applyProtection="0">
      <alignment/>
    </xf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7" fillId="31" borderId="10" xfId="54" applyNumberFormat="1" applyFont="1" applyBorder="1" applyAlignment="1">
      <alignment horizontal="left"/>
    </xf>
    <xf numFmtId="0" fontId="8" fillId="31" borderId="10" xfId="54" applyNumberFormat="1" applyFont="1" applyBorder="1" applyAlignment="1">
      <alignment/>
    </xf>
    <xf numFmtId="0" fontId="8" fillId="31" borderId="10" xfId="54" applyNumberFormat="1" applyFont="1" applyBorder="1" applyAlignment="1">
      <alignment horizontal="left"/>
    </xf>
    <xf numFmtId="0" fontId="8" fillId="31" borderId="10" xfId="54" applyNumberFormat="1" applyFont="1" applyBorder="1" applyAlignment="1">
      <alignment horizontal="right"/>
    </xf>
    <xf numFmtId="0" fontId="7" fillId="35" borderId="10" xfId="0" applyNumberFormat="1" applyFont="1" applyFill="1" applyBorder="1" applyAlignment="1">
      <alignment horizontal="left"/>
    </xf>
    <xf numFmtId="0" fontId="9" fillId="35" borderId="10" xfId="0" applyNumberFormat="1" applyFont="1" applyFill="1" applyBorder="1" applyAlignment="1">
      <alignment/>
    </xf>
    <xf numFmtId="0" fontId="9" fillId="36" borderId="10" xfId="0" applyNumberFormat="1" applyFont="1" applyFill="1" applyBorder="1" applyAlignment="1">
      <alignment/>
    </xf>
    <xf numFmtId="0" fontId="8" fillId="36" borderId="10" xfId="0" applyNumberFormat="1" applyFont="1" applyFill="1" applyBorder="1" applyAlignment="1">
      <alignment horizontal="left" vertical="center"/>
    </xf>
    <xf numFmtId="43" fontId="9" fillId="36" borderId="10" xfId="42" applyNumberFormat="1" applyFont="1" applyFill="1" applyBorder="1" applyAlignment="1">
      <alignment/>
    </xf>
    <xf numFmtId="43" fontId="10" fillId="36" borderId="10" xfId="42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178" fontId="8" fillId="36" borderId="12" xfId="44" applyNumberFormat="1" applyFont="1" applyFill="1" applyBorder="1" applyAlignment="1">
      <alignment horizontal="right"/>
    </xf>
    <xf numFmtId="43" fontId="8" fillId="36" borderId="12" xfId="42" applyNumberFormat="1" applyFont="1" applyFill="1" applyBorder="1" applyAlignment="1">
      <alignment horizontal="center"/>
    </xf>
    <xf numFmtId="178" fontId="8" fillId="36" borderId="13" xfId="44" applyNumberFormat="1" applyFont="1" applyFill="1" applyBorder="1" applyAlignment="1">
      <alignment horizontal="right"/>
    </xf>
    <xf numFmtId="44" fontId="10" fillId="36" borderId="13" xfId="44" applyNumberFormat="1" applyFont="1" applyFill="1" applyBorder="1" applyAlignment="1">
      <alignment horizontal="center"/>
    </xf>
    <xf numFmtId="44" fontId="10" fillId="36" borderId="12" xfId="44" applyNumberFormat="1" applyFont="1" applyFill="1" applyBorder="1" applyAlignment="1">
      <alignment horizontal="center"/>
    </xf>
    <xf numFmtId="44" fontId="10" fillId="36" borderId="10" xfId="44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78" fontId="8" fillId="36" borderId="10" xfId="44" applyNumberFormat="1" applyFont="1" applyFill="1" applyBorder="1" applyAlignment="1">
      <alignment horizontal="right"/>
    </xf>
    <xf numFmtId="44" fontId="9" fillId="36" borderId="10" xfId="44" applyNumberFormat="1" applyFont="1" applyFill="1" applyBorder="1" applyAlignment="1">
      <alignment horizontal="center"/>
    </xf>
    <xf numFmtId="0" fontId="8" fillId="36" borderId="10" xfId="0" applyNumberFormat="1" applyFont="1" applyFill="1" applyBorder="1" applyAlignment="1">
      <alignment/>
    </xf>
    <xf numFmtId="178" fontId="8" fillId="36" borderId="10" xfId="0" applyNumberFormat="1" applyFont="1" applyFill="1" applyBorder="1" applyAlignment="1">
      <alignment/>
    </xf>
    <xf numFmtId="43" fontId="10" fillId="36" borderId="10" xfId="0" applyNumberFormat="1" applyFont="1" applyFill="1" applyBorder="1" applyAlignment="1">
      <alignment/>
    </xf>
    <xf numFmtId="43" fontId="7" fillId="35" borderId="10" xfId="0" applyNumberFormat="1" applyFont="1" applyFill="1" applyBorder="1" applyAlignment="1">
      <alignment horizontal="right"/>
    </xf>
    <xf numFmtId="43" fontId="7" fillId="35" borderId="10" xfId="0" applyNumberFormat="1" applyFont="1" applyFill="1" applyBorder="1" applyAlignment="1">
      <alignment horizontal="right"/>
    </xf>
    <xf numFmtId="43" fontId="7" fillId="35" borderId="10" xfId="42" applyNumberFormat="1" applyFont="1" applyFill="1" applyBorder="1" applyAlignment="1">
      <alignment horizontal="center" wrapText="1"/>
    </xf>
    <xf numFmtId="178" fontId="7" fillId="35" borderId="10" xfId="42" applyNumberFormat="1" applyFont="1" applyFill="1" applyBorder="1" applyAlignment="1">
      <alignment horizontal="center" wrapText="1"/>
    </xf>
    <xf numFmtId="0" fontId="11" fillId="35" borderId="10" xfId="0" applyNumberFormat="1" applyFont="1" applyFill="1" applyBorder="1" applyAlignment="1">
      <alignment horizontal="center" wrapText="1"/>
    </xf>
    <xf numFmtId="185" fontId="13" fillId="36" borderId="12" xfId="42" applyNumberFormat="1" applyFont="1" applyFill="1" applyBorder="1" applyAlignment="1">
      <alignment horizontal="center"/>
    </xf>
    <xf numFmtId="185" fontId="13" fillId="36" borderId="13" xfId="42" applyNumberFormat="1" applyFont="1" applyFill="1" applyBorder="1" applyAlignment="1">
      <alignment horizontal="center"/>
    </xf>
    <xf numFmtId="185" fontId="8" fillId="36" borderId="10" xfId="42" applyNumberFormat="1" applyFont="1" applyFill="1" applyBorder="1" applyAlignment="1">
      <alignment horizontal="center"/>
    </xf>
    <xf numFmtId="185" fontId="8" fillId="36" borderId="10" xfId="0" applyNumberFormat="1" applyFont="1" applyFill="1" applyBorder="1" applyAlignment="1">
      <alignment horizontal="center"/>
    </xf>
    <xf numFmtId="1" fontId="8" fillId="31" borderId="11" xfId="54" applyNumberFormat="1" applyFont="1" applyBorder="1" applyAlignment="1">
      <alignment horizontal="center"/>
    </xf>
    <xf numFmtId="176" fontId="8" fillId="31" borderId="10" xfId="54" applyNumberFormat="1" applyFont="1" applyBorder="1" applyAlignment="1">
      <alignment horizontal="center"/>
    </xf>
    <xf numFmtId="0" fontId="8" fillId="31" borderId="10" xfId="54" applyNumberFormat="1" applyFont="1" applyBorder="1" applyAlignment="1">
      <alignment horizontal="center"/>
    </xf>
    <xf numFmtId="0" fontId="8" fillId="36" borderId="11" xfId="0" applyNumberFormat="1" applyFont="1" applyFill="1" applyBorder="1" applyAlignment="1">
      <alignment horizontal="left" vertical="center"/>
    </xf>
    <xf numFmtId="0" fontId="8" fillId="36" borderId="14" xfId="0" applyNumberFormat="1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left" vertical="center"/>
    </xf>
    <xf numFmtId="0" fontId="8" fillId="36" borderId="14" xfId="0" applyFont="1" applyFill="1" applyBorder="1" applyAlignment="1">
      <alignment horizontal="left" vertical="center"/>
    </xf>
    <xf numFmtId="0" fontId="8" fillId="31" borderId="11" xfId="54" applyNumberFormat="1" applyFont="1" applyBorder="1" applyAlignment="1">
      <alignment horizontal="center"/>
    </xf>
    <xf numFmtId="178" fontId="31" fillId="35" borderId="11" xfId="0" applyNumberFormat="1" applyFont="1" applyFill="1" applyBorder="1" applyAlignment="1">
      <alignment horizontal="left"/>
    </xf>
    <xf numFmtId="178" fontId="31" fillId="35" borderId="14" xfId="0" applyNumberFormat="1" applyFont="1" applyFill="1" applyBorder="1" applyAlignment="1">
      <alignment horizontal="left"/>
    </xf>
    <xf numFmtId="178" fontId="9" fillId="36" borderId="11" xfId="0" applyNumberFormat="1" applyFont="1" applyFill="1" applyBorder="1" applyAlignment="1">
      <alignment horizontal="left"/>
    </xf>
    <xf numFmtId="178" fontId="9" fillId="36" borderId="14" xfId="0" applyNumberFormat="1" applyFont="1" applyFill="1" applyBorder="1" applyAlignment="1">
      <alignment horizontal="left"/>
    </xf>
    <xf numFmtId="178" fontId="8" fillId="31" borderId="11" xfId="54" applyNumberFormat="1" applyFont="1" applyBorder="1" applyAlignment="1">
      <alignment horizontal="right"/>
    </xf>
    <xf numFmtId="178" fontId="8" fillId="31" borderId="15" xfId="54" applyNumberFormat="1" applyFont="1" applyBorder="1" applyAlignment="1">
      <alignment horizontal="right"/>
    </xf>
    <xf numFmtId="0" fontId="8" fillId="31" borderId="11" xfId="54" applyNumberFormat="1" applyFont="1" applyBorder="1" applyAlignment="1">
      <alignment horizontal="right"/>
    </xf>
    <xf numFmtId="0" fontId="8" fillId="31" borderId="15" xfId="54" applyNumberFormat="1" applyFont="1" applyBorder="1" applyAlignment="1">
      <alignment horizontal="right"/>
    </xf>
    <xf numFmtId="178" fontId="31" fillId="36" borderId="11" xfId="0" applyNumberFormat="1" applyFont="1" applyFill="1" applyBorder="1" applyAlignment="1">
      <alignment horizontal="left"/>
    </xf>
    <xf numFmtId="178" fontId="31" fillId="36" borderId="14" xfId="0" applyNumberFormat="1" applyFont="1" applyFill="1" applyBorder="1" applyAlignment="1">
      <alignment horizontal="left"/>
    </xf>
    <xf numFmtId="178" fontId="9" fillId="36" borderId="11" xfId="42" applyNumberFormat="1" applyFont="1" applyFill="1" applyBorder="1" applyAlignment="1">
      <alignment horizontal="center"/>
    </xf>
    <xf numFmtId="178" fontId="9" fillId="36" borderId="14" xfId="42" applyNumberFormat="1" applyFont="1" applyFill="1" applyBorder="1" applyAlignment="1">
      <alignment horizontal="center"/>
    </xf>
    <xf numFmtId="0" fontId="8" fillId="31" borderId="11" xfId="54" applyNumberFormat="1" applyFont="1" applyBorder="1" applyAlignment="1">
      <alignment horizontal="right"/>
    </xf>
    <xf numFmtId="0" fontId="8" fillId="31" borderId="14" xfId="54" applyNumberFormat="1" applyFont="1" applyBorder="1" applyAlignment="1">
      <alignment horizontal="right"/>
    </xf>
    <xf numFmtId="0" fontId="8" fillId="31" borderId="14" xfId="54" applyNumberFormat="1" applyFont="1" applyBorder="1" applyAlignment="1">
      <alignment horizontal="center"/>
    </xf>
    <xf numFmtId="44" fontId="10" fillId="36" borderId="11" xfId="44" applyFont="1" applyFill="1" applyBorder="1" applyAlignment="1">
      <alignment horizontal="left" vertical="center"/>
    </xf>
    <xf numFmtId="44" fontId="10" fillId="36" borderId="14" xfId="44" applyFont="1" applyFill="1" applyBorder="1" applyAlignment="1">
      <alignment horizontal="left" vertical="center"/>
    </xf>
    <xf numFmtId="0" fontId="0" fillId="33" borderId="11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8" fillId="31" borderId="15" xfId="54" applyNumberFormat="1" applyFont="1" applyBorder="1" applyAlignment="1">
      <alignment/>
    </xf>
    <xf numFmtId="0" fontId="8" fillId="36" borderId="15" xfId="0" applyNumberFormat="1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wrapText="1"/>
    </xf>
    <xf numFmtId="178" fontId="13" fillId="36" borderId="13" xfId="42" applyNumberFormat="1" applyFont="1" applyFill="1" applyBorder="1" applyAlignment="1">
      <alignment horizontal="center"/>
    </xf>
    <xf numFmtId="178" fontId="13" fillId="36" borderId="12" xfId="42" applyNumberFormat="1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left"/>
    </xf>
    <xf numFmtId="178" fontId="12" fillId="6" borderId="10" xfId="0" applyNumberFormat="1" applyFont="1" applyFill="1" applyBorder="1" applyAlignment="1">
      <alignment horizontal="center"/>
    </xf>
    <xf numFmtId="0" fontId="10" fillId="6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left"/>
    </xf>
    <xf numFmtId="0" fontId="12" fillId="6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4" fontId="10" fillId="6" borderId="10" xfId="44" applyNumberFormat="1" applyFont="1" applyFill="1" applyBorder="1" applyAlignment="1">
      <alignment horizontal="center"/>
    </xf>
    <xf numFmtId="0" fontId="7" fillId="36" borderId="11" xfId="0" applyNumberFormat="1" applyFont="1" applyFill="1" applyBorder="1" applyAlignment="1">
      <alignment horizontal="right"/>
    </xf>
    <xf numFmtId="0" fontId="4" fillId="36" borderId="13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0" fontId="1" fillId="34" borderId="15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178" fontId="4" fillId="36" borderId="13" xfId="0" applyNumberFormat="1" applyFont="1" applyFill="1" applyBorder="1" applyAlignment="1">
      <alignment/>
    </xf>
    <xf numFmtId="0" fontId="7" fillId="31" borderId="16" xfId="54" applyNumberFormat="1" applyFont="1" applyBorder="1" applyAlignment="1">
      <alignment horizontal="left"/>
    </xf>
    <xf numFmtId="1" fontId="8" fillId="31" borderId="17" xfId="54" applyNumberFormat="1" applyFont="1" applyBorder="1" applyAlignment="1">
      <alignment horizontal="center"/>
    </xf>
    <xf numFmtId="0" fontId="8" fillId="31" borderId="16" xfId="54" applyNumberFormat="1" applyFont="1" applyBorder="1" applyAlignment="1">
      <alignment horizontal="left"/>
    </xf>
    <xf numFmtId="176" fontId="8" fillId="31" borderId="18" xfId="54" applyNumberFormat="1" applyFont="1" applyBorder="1" applyAlignment="1">
      <alignment horizontal="center"/>
    </xf>
    <xf numFmtId="0" fontId="8" fillId="31" borderId="18" xfId="54" applyNumberFormat="1" applyFont="1" applyBorder="1" applyAlignment="1">
      <alignment horizontal="center"/>
    </xf>
    <xf numFmtId="0" fontId="8" fillId="31" borderId="17" xfId="54" applyNumberFormat="1" applyFont="1" applyBorder="1" applyAlignment="1">
      <alignment horizontal="center"/>
    </xf>
    <xf numFmtId="0" fontId="8" fillId="31" borderId="19" xfId="54" applyNumberFormat="1" applyFont="1" applyBorder="1" applyAlignment="1">
      <alignment/>
    </xf>
    <xf numFmtId="0" fontId="8" fillId="31" borderId="17" xfId="54" applyNumberFormat="1" applyFont="1" applyBorder="1" applyAlignment="1">
      <alignment horizontal="center"/>
    </xf>
    <xf numFmtId="0" fontId="7" fillId="35" borderId="16" xfId="0" applyNumberFormat="1" applyFont="1" applyFill="1" applyBorder="1" applyAlignment="1">
      <alignment horizontal="left"/>
    </xf>
    <xf numFmtId="178" fontId="31" fillId="35" borderId="17" xfId="0" applyNumberFormat="1" applyFont="1" applyFill="1" applyBorder="1" applyAlignment="1">
      <alignment horizontal="left"/>
    </xf>
    <xf numFmtId="0" fontId="8" fillId="36" borderId="16" xfId="0" applyNumberFormat="1" applyFont="1" applyFill="1" applyBorder="1" applyAlignment="1">
      <alignment horizontal="left" vertical="center"/>
    </xf>
    <xf numFmtId="178" fontId="31" fillId="36" borderId="17" xfId="0" applyNumberFormat="1" applyFont="1" applyFill="1" applyBorder="1" applyAlignment="1">
      <alignment horizontal="left"/>
    </xf>
    <xf numFmtId="0" fontId="8" fillId="36" borderId="17" xfId="0" applyFont="1" applyFill="1" applyBorder="1" applyAlignment="1">
      <alignment horizontal="left" vertical="center"/>
    </xf>
    <xf numFmtId="178" fontId="9" fillId="36" borderId="17" xfId="0" applyNumberFormat="1" applyFont="1" applyFill="1" applyBorder="1" applyAlignment="1">
      <alignment horizontal="left"/>
    </xf>
    <xf numFmtId="44" fontId="10" fillId="36" borderId="17" xfId="44" applyFont="1" applyFill="1" applyBorder="1" applyAlignment="1">
      <alignment horizontal="left" vertical="center"/>
    </xf>
    <xf numFmtId="0" fontId="8" fillId="36" borderId="17" xfId="0" applyNumberFormat="1" applyFont="1" applyFill="1" applyBorder="1" applyAlignment="1">
      <alignment horizontal="left" vertical="center"/>
    </xf>
    <xf numFmtId="0" fontId="8" fillId="36" borderId="19" xfId="0" applyNumberFormat="1" applyFont="1" applyFill="1" applyBorder="1" applyAlignment="1">
      <alignment horizontal="center"/>
    </xf>
    <xf numFmtId="178" fontId="9" fillId="36" borderId="17" xfId="42" applyNumberFormat="1" applyFont="1" applyFill="1" applyBorder="1" applyAlignment="1">
      <alignment horizontal="center"/>
    </xf>
    <xf numFmtId="0" fontId="7" fillId="35" borderId="19" xfId="0" applyNumberFormat="1" applyFont="1" applyFill="1" applyBorder="1" applyAlignment="1">
      <alignment horizontal="center" wrapText="1"/>
    </xf>
    <xf numFmtId="0" fontId="11" fillId="35" borderId="18" xfId="0" applyNumberFormat="1" applyFont="1" applyFill="1" applyBorder="1" applyAlignment="1">
      <alignment horizontal="center" wrapText="1"/>
    </xf>
    <xf numFmtId="0" fontId="12" fillId="6" borderId="16" xfId="0" applyFont="1" applyFill="1" applyBorder="1" applyAlignment="1">
      <alignment horizontal="center"/>
    </xf>
    <xf numFmtId="43" fontId="12" fillId="6" borderId="18" xfId="42" applyNumberFormat="1" applyFont="1" applyFill="1" applyBorder="1" applyAlignment="1">
      <alignment/>
    </xf>
    <xf numFmtId="0" fontId="9" fillId="0" borderId="16" xfId="0" applyFont="1" applyBorder="1" applyAlignment="1">
      <alignment horizontal="center"/>
    </xf>
    <xf numFmtId="43" fontId="12" fillId="36" borderId="20" xfId="42" applyNumberFormat="1" applyFont="1" applyFill="1" applyBorder="1" applyAlignment="1">
      <alignment/>
    </xf>
    <xf numFmtId="43" fontId="12" fillId="36" borderId="21" xfId="42" applyNumberFormat="1" applyFont="1" applyFill="1" applyBorder="1" applyAlignment="1">
      <alignment/>
    </xf>
    <xf numFmtId="0" fontId="12" fillId="6" borderId="22" xfId="0" applyFont="1" applyFill="1" applyBorder="1" applyAlignment="1">
      <alignment horizontal="center"/>
    </xf>
    <xf numFmtId="43" fontId="12" fillId="36" borderId="18" xfId="42" applyNumberFormat="1" applyFont="1" applyFill="1" applyBorder="1" applyAlignment="1">
      <alignment/>
    </xf>
    <xf numFmtId="43" fontId="13" fillId="6" borderId="18" xfId="42" applyNumberFormat="1" applyFont="1" applyFill="1" applyBorder="1" applyAlignment="1">
      <alignment/>
    </xf>
    <xf numFmtId="43" fontId="9" fillId="36" borderId="18" xfId="42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8" fillId="36" borderId="18" xfId="0" applyNumberFormat="1" applyFont="1" applyFill="1" applyBorder="1" applyAlignment="1">
      <alignment/>
    </xf>
    <xf numFmtId="44" fontId="7" fillId="35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8" fillId="36" borderId="24" xfId="0" applyNumberFormat="1" applyFont="1" applyFill="1" applyBorder="1" applyAlignment="1">
      <alignment horizontal="right"/>
    </xf>
    <xf numFmtId="43" fontId="8" fillId="36" borderId="25" xfId="42" applyNumberFormat="1" applyFont="1" applyFill="1" applyBorder="1" applyAlignment="1">
      <alignment/>
    </xf>
    <xf numFmtId="7" fontId="7" fillId="35" borderId="10" xfId="0" applyNumberFormat="1" applyFont="1" applyFill="1" applyBorder="1" applyAlignment="1">
      <alignment horizontal="right"/>
    </xf>
    <xf numFmtId="0" fontId="55" fillId="33" borderId="11" xfId="0" applyNumberFormat="1" applyFont="1" applyFill="1" applyBorder="1" applyAlignment="1">
      <alignment/>
    </xf>
    <xf numFmtId="0" fontId="56" fillId="33" borderId="15" xfId="0" applyNumberFormat="1" applyFont="1" applyFill="1" applyBorder="1" applyAlignment="1">
      <alignment/>
    </xf>
    <xf numFmtId="0" fontId="8" fillId="36" borderId="24" xfId="0" applyNumberFormat="1" applyFont="1" applyFill="1" applyBorder="1" applyAlignment="1">
      <alignment vertical="center" wrapText="1"/>
    </xf>
    <xf numFmtId="0" fontId="8" fillId="36" borderId="26" xfId="0" applyNumberFormat="1" applyFont="1" applyFill="1" applyBorder="1" applyAlignment="1">
      <alignment horizontal="center" vertical="center" wrapText="1"/>
    </xf>
    <xf numFmtId="0" fontId="8" fillId="36" borderId="27" xfId="0" applyNumberFormat="1" applyFont="1" applyFill="1" applyBorder="1" applyAlignment="1">
      <alignment horizontal="center" vertical="center" wrapText="1"/>
    </xf>
    <xf numFmtId="0" fontId="8" fillId="36" borderId="28" xfId="0" applyNumberFormat="1" applyFont="1" applyFill="1" applyBorder="1" applyAlignment="1">
      <alignment horizontal="center" vertical="center" wrapText="1"/>
    </xf>
    <xf numFmtId="0" fontId="8" fillId="36" borderId="29" xfId="0" applyNumberFormat="1" applyFont="1" applyFill="1" applyBorder="1" applyAlignment="1">
      <alignment horizontal="center" vertical="center" wrapText="1"/>
    </xf>
    <xf numFmtId="0" fontId="8" fillId="36" borderId="30" xfId="0" applyNumberFormat="1" applyFont="1" applyFill="1" applyBorder="1" applyAlignment="1">
      <alignment horizontal="center" vertical="center" wrapText="1"/>
    </xf>
    <xf numFmtId="0" fontId="8" fillId="36" borderId="31" xfId="0" applyNumberFormat="1" applyFont="1" applyFill="1" applyBorder="1" applyAlignment="1">
      <alignment horizontal="center" vertical="center" wrapText="1"/>
    </xf>
    <xf numFmtId="0" fontId="8" fillId="36" borderId="29" xfId="0" applyNumberFormat="1" applyFont="1" applyFill="1" applyBorder="1" applyAlignment="1">
      <alignment vertical="center" wrapText="1"/>
    </xf>
    <xf numFmtId="0" fontId="7" fillId="36" borderId="10" xfId="0" applyNumberFormat="1" applyFont="1" applyFill="1" applyBorder="1" applyAlignment="1">
      <alignment horizontal="left"/>
    </xf>
    <xf numFmtId="0" fontId="57" fillId="0" borderId="11" xfId="0" applyNumberFormat="1" applyFont="1" applyFill="1" applyBorder="1" applyAlignment="1">
      <alignment/>
    </xf>
    <xf numFmtId="0" fontId="57" fillId="33" borderId="11" xfId="0" applyNumberFormat="1" applyFont="1" applyFill="1" applyBorder="1" applyAlignment="1">
      <alignment/>
    </xf>
    <xf numFmtId="0" fontId="57" fillId="0" borderId="11" xfId="0" applyNumberFormat="1" applyFont="1" applyFill="1" applyBorder="1" applyAlignment="1">
      <alignment/>
    </xf>
    <xf numFmtId="0" fontId="57" fillId="33" borderId="15" xfId="0" applyNumberFormat="1" applyFont="1" applyFill="1" applyBorder="1" applyAlignment="1">
      <alignment/>
    </xf>
    <xf numFmtId="0" fontId="57" fillId="33" borderId="11" xfId="0" applyNumberFormat="1" applyFont="1" applyFill="1" applyBorder="1" applyAlignment="1">
      <alignment/>
    </xf>
    <xf numFmtId="0" fontId="0" fillId="33" borderId="32" xfId="0" applyNumberFormat="1" applyFont="1" applyFill="1" applyBorder="1" applyAlignment="1">
      <alignment/>
    </xf>
    <xf numFmtId="178" fontId="0" fillId="33" borderId="32" xfId="0" applyNumberFormat="1" applyFont="1" applyFill="1" applyBorder="1" applyAlignment="1">
      <alignment/>
    </xf>
    <xf numFmtId="0" fontId="57" fillId="33" borderId="32" xfId="0" applyNumberFormat="1" applyFont="1" applyFill="1" applyBorder="1" applyAlignment="1">
      <alignment/>
    </xf>
    <xf numFmtId="0" fontId="35" fillId="31" borderId="33" xfId="54" applyNumberFormat="1" applyFont="1" applyBorder="1" applyAlignment="1">
      <alignment horizontal="center" vertical="center"/>
    </xf>
    <xf numFmtId="0" fontId="35" fillId="31" borderId="34" xfId="54" applyNumberFormat="1" applyFont="1" applyBorder="1" applyAlignment="1">
      <alignment horizontal="center" vertical="center"/>
    </xf>
    <xf numFmtId="0" fontId="35" fillId="31" borderId="35" xfId="54" applyNumberFormat="1" applyFont="1" applyBorder="1" applyAlignment="1">
      <alignment horizontal="center" vertical="center"/>
    </xf>
    <xf numFmtId="0" fontId="58" fillId="33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view="pageBreakPreview" zoomScale="89" zoomScaleNormal="89" zoomScaleSheetLayoutView="89" zoomScalePageLayoutView="70" workbookViewId="0" topLeftCell="A1">
      <selection activeCell="C16" sqref="C16:C76"/>
    </sheetView>
  </sheetViews>
  <sheetFormatPr defaultColWidth="9.125" defaultRowHeight="15" customHeight="1"/>
  <cols>
    <col min="1" max="1" width="9.125" style="1" customWidth="1"/>
    <col min="2" max="2" width="7.50390625" style="1" customWidth="1"/>
    <col min="3" max="3" width="72.625" style="1" customWidth="1"/>
    <col min="4" max="4" width="9.75390625" style="1" customWidth="1"/>
    <col min="5" max="5" width="13.00390625" style="5" customWidth="1"/>
    <col min="6" max="6" width="25.125" style="1" customWidth="1"/>
    <col min="7" max="7" width="14.00390625" style="1" customWidth="1"/>
    <col min="8" max="8" width="11.25390625" style="1" customWidth="1"/>
    <col min="9" max="16384" width="9.125" style="1" customWidth="1"/>
  </cols>
  <sheetData>
    <row r="1" spans="1:9" s="4" customFormat="1" ht="51" customHeight="1">
      <c r="A1" s="84"/>
      <c r="B1" s="149" t="s">
        <v>113</v>
      </c>
      <c r="C1" s="150"/>
      <c r="D1" s="150"/>
      <c r="E1" s="150"/>
      <c r="F1" s="150"/>
      <c r="G1" s="150"/>
      <c r="H1" s="151"/>
      <c r="I1" s="87"/>
    </row>
    <row r="2" spans="1:9" ht="15" customHeight="1">
      <c r="A2" s="67"/>
      <c r="B2" s="93" t="s">
        <v>3</v>
      </c>
      <c r="C2" s="8"/>
      <c r="D2" s="9"/>
      <c r="E2" s="54" t="s">
        <v>58</v>
      </c>
      <c r="F2" s="55"/>
      <c r="G2" s="42" t="s">
        <v>48</v>
      </c>
      <c r="H2" s="94"/>
      <c r="I2" s="68"/>
    </row>
    <row r="3" spans="1:9" ht="15" customHeight="1">
      <c r="A3" s="67"/>
      <c r="B3" s="95" t="s">
        <v>61</v>
      </c>
      <c r="C3" s="10"/>
      <c r="D3" s="10"/>
      <c r="E3" s="54" t="s">
        <v>59</v>
      </c>
      <c r="F3" s="55"/>
      <c r="G3" s="43">
        <v>40471</v>
      </c>
      <c r="H3" s="96"/>
      <c r="I3" s="68"/>
    </row>
    <row r="4" spans="1:9" ht="15" customHeight="1">
      <c r="A4" s="67"/>
      <c r="B4" s="95" t="s">
        <v>4</v>
      </c>
      <c r="C4" s="10"/>
      <c r="D4" s="11"/>
      <c r="E4" s="54" t="s">
        <v>60</v>
      </c>
      <c r="F4" s="55"/>
      <c r="G4" s="44" t="s">
        <v>49</v>
      </c>
      <c r="H4" s="97"/>
      <c r="I4" s="68"/>
    </row>
    <row r="5" spans="1:9" ht="15" customHeight="1">
      <c r="A5" s="67"/>
      <c r="B5" s="95" t="s">
        <v>62</v>
      </c>
      <c r="C5" s="10"/>
      <c r="D5" s="11"/>
      <c r="E5" s="56" t="s">
        <v>57</v>
      </c>
      <c r="F5" s="57"/>
      <c r="G5" s="49" t="s">
        <v>6</v>
      </c>
      <c r="H5" s="98"/>
      <c r="I5" s="68"/>
    </row>
    <row r="6" spans="1:9" ht="15" customHeight="1">
      <c r="A6" s="67"/>
      <c r="B6" s="99"/>
      <c r="C6" s="69"/>
      <c r="D6" s="11"/>
      <c r="E6" s="62"/>
      <c r="F6" s="63"/>
      <c r="G6" s="64"/>
      <c r="H6" s="100"/>
      <c r="I6" s="68"/>
    </row>
    <row r="7" spans="1:9" s="2" customFormat="1" ht="19.5">
      <c r="A7" s="6"/>
      <c r="B7" s="101" t="s">
        <v>97</v>
      </c>
      <c r="C7" s="12"/>
      <c r="D7" s="13"/>
      <c r="E7" s="50" t="s">
        <v>50</v>
      </c>
      <c r="F7" s="51"/>
      <c r="G7" s="51"/>
      <c r="H7" s="102"/>
      <c r="I7" s="88"/>
    </row>
    <row r="8" spans="1:9" s="2" customFormat="1" ht="19.5">
      <c r="A8" s="6"/>
      <c r="B8" s="103" t="s">
        <v>51</v>
      </c>
      <c r="C8" s="15"/>
      <c r="D8" s="14"/>
      <c r="E8" s="58"/>
      <c r="F8" s="59"/>
      <c r="G8" s="59"/>
      <c r="H8" s="104"/>
      <c r="I8" s="88"/>
    </row>
    <row r="9" spans="1:9" s="2" customFormat="1" ht="18.75">
      <c r="A9" s="6"/>
      <c r="B9" s="103" t="s">
        <v>63</v>
      </c>
      <c r="C9" s="15"/>
      <c r="D9" s="14"/>
      <c r="E9" s="47" t="s">
        <v>54</v>
      </c>
      <c r="F9" s="48"/>
      <c r="G9" s="48"/>
      <c r="H9" s="105"/>
      <c r="I9" s="88"/>
    </row>
    <row r="10" spans="1:9" s="2" customFormat="1" ht="18.75">
      <c r="A10" s="6"/>
      <c r="B10" s="103" t="s">
        <v>64</v>
      </c>
      <c r="C10" s="15"/>
      <c r="D10" s="14"/>
      <c r="E10" s="52" t="s">
        <v>53</v>
      </c>
      <c r="F10" s="53"/>
      <c r="G10" s="53"/>
      <c r="H10" s="106"/>
      <c r="I10" s="88"/>
    </row>
    <row r="11" spans="1:9" s="2" customFormat="1" ht="18.75">
      <c r="A11" s="6"/>
      <c r="B11" s="103" t="s">
        <v>45</v>
      </c>
      <c r="C11" s="15"/>
      <c r="D11" s="14"/>
      <c r="E11" s="65" t="s">
        <v>45</v>
      </c>
      <c r="F11" s="66"/>
      <c r="G11" s="66"/>
      <c r="H11" s="107"/>
      <c r="I11" s="88"/>
    </row>
    <row r="12" spans="1:9" s="2" customFormat="1" ht="18.75">
      <c r="A12" s="6"/>
      <c r="B12" s="103" t="s">
        <v>65</v>
      </c>
      <c r="C12" s="15"/>
      <c r="D12" s="14"/>
      <c r="E12" s="47" t="s">
        <v>46</v>
      </c>
      <c r="F12" s="48"/>
      <c r="G12" s="48"/>
      <c r="H12" s="105"/>
      <c r="I12" s="88"/>
    </row>
    <row r="13" spans="1:9" s="2" customFormat="1" ht="18.75">
      <c r="A13" s="6"/>
      <c r="B13" s="103" t="s">
        <v>52</v>
      </c>
      <c r="C13" s="15"/>
      <c r="D13" s="14"/>
      <c r="E13" s="45" t="s">
        <v>47</v>
      </c>
      <c r="F13" s="46"/>
      <c r="G13" s="46"/>
      <c r="H13" s="108"/>
      <c r="I13" s="88"/>
    </row>
    <row r="14" spans="1:9" s="2" customFormat="1" ht="19.5">
      <c r="A14" s="6"/>
      <c r="B14" s="109"/>
      <c r="C14" s="70"/>
      <c r="D14" s="16"/>
      <c r="E14" s="60"/>
      <c r="F14" s="61"/>
      <c r="G14" s="61"/>
      <c r="H14" s="110"/>
      <c r="I14" s="88"/>
    </row>
    <row r="15" spans="1:9" s="3" customFormat="1" ht="40.5" customHeight="1">
      <c r="A15" s="85"/>
      <c r="B15" s="111" t="s">
        <v>80</v>
      </c>
      <c r="C15" s="71" t="s">
        <v>56</v>
      </c>
      <c r="D15" s="35" t="s">
        <v>5</v>
      </c>
      <c r="E15" s="36" t="s">
        <v>42</v>
      </c>
      <c r="F15" s="37" t="s">
        <v>44</v>
      </c>
      <c r="G15" s="37" t="s">
        <v>112</v>
      </c>
      <c r="H15" s="112" t="s">
        <v>43</v>
      </c>
      <c r="I15" s="89"/>
    </row>
    <row r="16" spans="1:9" s="2" customFormat="1" ht="20.25">
      <c r="A16" s="6"/>
      <c r="B16" s="113">
        <v>1</v>
      </c>
      <c r="C16" s="75" t="s">
        <v>90</v>
      </c>
      <c r="D16" s="74">
        <v>1</v>
      </c>
      <c r="E16" s="76">
        <v>65</v>
      </c>
      <c r="F16" s="77" t="s">
        <v>16</v>
      </c>
      <c r="G16" s="74">
        <v>34</v>
      </c>
      <c r="H16" s="114" t="s">
        <v>0</v>
      </c>
      <c r="I16" s="88"/>
    </row>
    <row r="17" spans="1:9" s="2" customFormat="1" ht="20.25">
      <c r="A17" s="6"/>
      <c r="B17" s="115"/>
      <c r="C17" s="18" t="s">
        <v>27</v>
      </c>
      <c r="D17" s="38"/>
      <c r="E17" s="19"/>
      <c r="F17" s="20"/>
      <c r="G17" s="38"/>
      <c r="H17" s="116"/>
      <c r="I17" s="88"/>
    </row>
    <row r="18" spans="1:9" s="2" customFormat="1" ht="20.25">
      <c r="A18" s="6"/>
      <c r="B18" s="113">
        <v>2</v>
      </c>
      <c r="C18" s="75" t="s">
        <v>66</v>
      </c>
      <c r="D18" s="74">
        <v>1</v>
      </c>
      <c r="E18" s="76">
        <v>60</v>
      </c>
      <c r="F18" s="77" t="s">
        <v>16</v>
      </c>
      <c r="G18" s="74">
        <v>32</v>
      </c>
      <c r="H18" s="114" t="s">
        <v>0</v>
      </c>
      <c r="I18" s="88"/>
    </row>
    <row r="19" spans="1:9" s="2" customFormat="1" ht="20.25">
      <c r="A19" s="6"/>
      <c r="B19" s="115"/>
      <c r="C19" s="18" t="s">
        <v>8</v>
      </c>
      <c r="D19" s="39"/>
      <c r="E19" s="21"/>
      <c r="F19" s="22"/>
      <c r="G19" s="39"/>
      <c r="H19" s="117"/>
      <c r="I19" s="88"/>
    </row>
    <row r="20" spans="1:9" s="2" customFormat="1" ht="20.25">
      <c r="A20" s="6"/>
      <c r="B20" s="118">
        <v>3</v>
      </c>
      <c r="C20" s="75" t="s">
        <v>67</v>
      </c>
      <c r="D20" s="74">
        <v>1</v>
      </c>
      <c r="E20" s="76">
        <v>80</v>
      </c>
      <c r="F20" s="77" t="s">
        <v>16</v>
      </c>
      <c r="G20" s="74">
        <v>43</v>
      </c>
      <c r="H20" s="114" t="s">
        <v>0</v>
      </c>
      <c r="I20" s="88"/>
    </row>
    <row r="21" spans="1:9" s="2" customFormat="1" ht="20.25">
      <c r="A21" s="6"/>
      <c r="B21" s="115"/>
      <c r="C21" s="18" t="s">
        <v>31</v>
      </c>
      <c r="D21" s="39"/>
      <c r="E21" s="72"/>
      <c r="F21" s="22"/>
      <c r="G21" s="39"/>
      <c r="H21" s="117"/>
      <c r="I21" s="88"/>
    </row>
    <row r="22" spans="1:9" s="2" customFormat="1" ht="20.25">
      <c r="A22" s="6"/>
      <c r="B22" s="113">
        <v>4</v>
      </c>
      <c r="C22" s="75" t="s">
        <v>68</v>
      </c>
      <c r="D22" s="74">
        <v>1</v>
      </c>
      <c r="E22" s="76">
        <v>80</v>
      </c>
      <c r="F22" s="77" t="s">
        <v>16</v>
      </c>
      <c r="G22" s="74">
        <v>42</v>
      </c>
      <c r="H22" s="114" t="s">
        <v>0</v>
      </c>
      <c r="I22" s="88"/>
    </row>
    <row r="23" spans="1:9" s="2" customFormat="1" ht="20.25">
      <c r="A23" s="6"/>
      <c r="B23" s="115"/>
      <c r="C23" s="18" t="s">
        <v>28</v>
      </c>
      <c r="D23" s="38"/>
      <c r="E23" s="73"/>
      <c r="F23" s="22"/>
      <c r="G23" s="38"/>
      <c r="H23" s="117"/>
      <c r="I23" s="88"/>
    </row>
    <row r="24" spans="1:9" s="2" customFormat="1" ht="20.25">
      <c r="A24" s="6"/>
      <c r="B24" s="113">
        <v>5</v>
      </c>
      <c r="C24" s="75" t="s">
        <v>69</v>
      </c>
      <c r="D24" s="74">
        <v>1</v>
      </c>
      <c r="E24" s="76">
        <v>85</v>
      </c>
      <c r="F24" s="77" t="s">
        <v>16</v>
      </c>
      <c r="G24" s="74">
        <v>31</v>
      </c>
      <c r="H24" s="114" t="s">
        <v>0</v>
      </c>
      <c r="I24" s="88"/>
    </row>
    <row r="25" spans="1:9" s="2" customFormat="1" ht="20.25">
      <c r="A25" s="6"/>
      <c r="B25" s="115"/>
      <c r="C25" s="18" t="s">
        <v>22</v>
      </c>
      <c r="D25" s="39"/>
      <c r="E25" s="72"/>
      <c r="F25" s="22"/>
      <c r="G25" s="39"/>
      <c r="H25" s="117"/>
      <c r="I25" s="88"/>
    </row>
    <row r="26" spans="1:9" s="2" customFormat="1" ht="20.25">
      <c r="A26" s="6"/>
      <c r="B26" s="118">
        <v>6</v>
      </c>
      <c r="C26" s="75" t="s">
        <v>70</v>
      </c>
      <c r="D26" s="74">
        <v>1</v>
      </c>
      <c r="E26" s="76">
        <v>80</v>
      </c>
      <c r="F26" s="77" t="s">
        <v>16</v>
      </c>
      <c r="G26" s="74">
        <v>31</v>
      </c>
      <c r="H26" s="114" t="s">
        <v>0</v>
      </c>
      <c r="I26" s="88"/>
    </row>
    <row r="27" spans="1:9" s="2" customFormat="1" ht="20.25">
      <c r="A27" s="6"/>
      <c r="B27" s="115"/>
      <c r="C27" s="18" t="s">
        <v>9</v>
      </c>
      <c r="D27" s="39"/>
      <c r="E27" s="72"/>
      <c r="F27" s="22"/>
      <c r="G27" s="39"/>
      <c r="H27" s="117"/>
      <c r="I27" s="88"/>
    </row>
    <row r="28" spans="1:9" s="2" customFormat="1" ht="20.25">
      <c r="A28" s="6"/>
      <c r="B28" s="113">
        <v>7</v>
      </c>
      <c r="C28" s="75" t="s">
        <v>91</v>
      </c>
      <c r="D28" s="74">
        <v>1</v>
      </c>
      <c r="E28" s="76">
        <v>60</v>
      </c>
      <c r="F28" s="77" t="s">
        <v>16</v>
      </c>
      <c r="G28" s="74">
        <v>48</v>
      </c>
      <c r="H28" s="114" t="s">
        <v>0</v>
      </c>
      <c r="I28" s="88"/>
    </row>
    <row r="29" spans="1:9" s="2" customFormat="1" ht="20.25">
      <c r="A29" s="6"/>
      <c r="B29" s="115"/>
      <c r="C29" s="18" t="s">
        <v>23</v>
      </c>
      <c r="D29" s="38"/>
      <c r="E29" s="73"/>
      <c r="F29" s="22"/>
      <c r="G29" s="38"/>
      <c r="H29" s="117"/>
      <c r="I29" s="88"/>
    </row>
    <row r="30" spans="1:9" s="2" customFormat="1" ht="20.25">
      <c r="A30" s="6"/>
      <c r="B30" s="113">
        <v>8</v>
      </c>
      <c r="C30" s="75" t="s">
        <v>71</v>
      </c>
      <c r="D30" s="74">
        <v>1</v>
      </c>
      <c r="E30" s="76">
        <v>75</v>
      </c>
      <c r="F30" s="77" t="s">
        <v>16</v>
      </c>
      <c r="G30" s="74">
        <v>30</v>
      </c>
      <c r="H30" s="114" t="s">
        <v>0</v>
      </c>
      <c r="I30" s="88"/>
    </row>
    <row r="31" spans="1:9" s="2" customFormat="1" ht="20.25">
      <c r="A31" s="6"/>
      <c r="B31" s="115"/>
      <c r="C31" s="18" t="s">
        <v>24</v>
      </c>
      <c r="D31" s="39"/>
      <c r="E31" s="72"/>
      <c r="F31" s="22"/>
      <c r="G31" s="39"/>
      <c r="H31" s="117"/>
      <c r="I31" s="88"/>
    </row>
    <row r="32" spans="1:9" s="2" customFormat="1" ht="20.25">
      <c r="A32" s="6"/>
      <c r="B32" s="118">
        <v>9</v>
      </c>
      <c r="C32" s="75" t="s">
        <v>96</v>
      </c>
      <c r="D32" s="74">
        <v>1</v>
      </c>
      <c r="E32" s="76">
        <v>80</v>
      </c>
      <c r="F32" s="77" t="s">
        <v>16</v>
      </c>
      <c r="G32" s="74">
        <v>35</v>
      </c>
      <c r="H32" s="114" t="s">
        <v>0</v>
      </c>
      <c r="I32" s="88"/>
    </row>
    <row r="33" spans="1:9" s="2" customFormat="1" ht="20.25">
      <c r="A33" s="6"/>
      <c r="B33" s="115"/>
      <c r="C33" s="18" t="s">
        <v>10</v>
      </c>
      <c r="D33" s="39"/>
      <c r="E33" s="72"/>
      <c r="F33" s="23"/>
      <c r="G33" s="39"/>
      <c r="H33" s="116"/>
      <c r="I33" s="88"/>
    </row>
    <row r="34" spans="1:9" s="2" customFormat="1" ht="20.25">
      <c r="A34" s="6"/>
      <c r="B34" s="113">
        <v>10</v>
      </c>
      <c r="C34" s="75" t="s">
        <v>95</v>
      </c>
      <c r="D34" s="74">
        <v>1</v>
      </c>
      <c r="E34" s="76">
        <v>80</v>
      </c>
      <c r="F34" s="77" t="s">
        <v>16</v>
      </c>
      <c r="G34" s="74">
        <v>41</v>
      </c>
      <c r="H34" s="114" t="s">
        <v>0</v>
      </c>
      <c r="I34" s="88"/>
    </row>
    <row r="35" spans="1:9" s="2" customFormat="1" ht="20.25">
      <c r="A35" s="6"/>
      <c r="B35" s="115"/>
      <c r="C35" s="18" t="s">
        <v>25</v>
      </c>
      <c r="D35" s="38"/>
      <c r="E35" s="73"/>
      <c r="F35" s="24"/>
      <c r="G35" s="38"/>
      <c r="H35" s="119"/>
      <c r="I35" s="88"/>
    </row>
    <row r="36" spans="1:9" s="7" customFormat="1" ht="20.25">
      <c r="A36" s="86"/>
      <c r="B36" s="113">
        <v>11</v>
      </c>
      <c r="C36" s="78" t="s">
        <v>89</v>
      </c>
      <c r="D36" s="74">
        <v>1</v>
      </c>
      <c r="E36" s="76">
        <v>70</v>
      </c>
      <c r="F36" s="77" t="s">
        <v>16</v>
      </c>
      <c r="G36" s="74">
        <v>35</v>
      </c>
      <c r="H36" s="120" t="s">
        <v>0</v>
      </c>
      <c r="I36" s="90"/>
    </row>
    <row r="37" spans="1:9" s="2" customFormat="1" ht="20.25">
      <c r="A37" s="6"/>
      <c r="B37" s="115"/>
      <c r="C37" s="25" t="s">
        <v>11</v>
      </c>
      <c r="D37" s="39"/>
      <c r="E37" s="72"/>
      <c r="F37" s="24"/>
      <c r="G37" s="39"/>
      <c r="H37" s="119"/>
      <c r="I37" s="88"/>
    </row>
    <row r="38" spans="1:9" s="2" customFormat="1" ht="20.25">
      <c r="A38" s="6"/>
      <c r="B38" s="118">
        <v>12</v>
      </c>
      <c r="C38" s="79" t="s">
        <v>92</v>
      </c>
      <c r="D38" s="74">
        <v>1</v>
      </c>
      <c r="E38" s="76">
        <v>95</v>
      </c>
      <c r="F38" s="77" t="s">
        <v>16</v>
      </c>
      <c r="G38" s="74">
        <v>47</v>
      </c>
      <c r="H38" s="114" t="s">
        <v>0</v>
      </c>
      <c r="I38" s="88"/>
    </row>
    <row r="39" spans="1:9" s="2" customFormat="1" ht="20.25">
      <c r="A39" s="6"/>
      <c r="B39" s="115"/>
      <c r="C39" s="26" t="s">
        <v>32</v>
      </c>
      <c r="D39" s="39"/>
      <c r="E39" s="72"/>
      <c r="F39" s="24"/>
      <c r="G39" s="39"/>
      <c r="H39" s="119"/>
      <c r="I39" s="88"/>
    </row>
    <row r="40" spans="1:9" s="2" customFormat="1" ht="20.25">
      <c r="A40" s="6"/>
      <c r="B40" s="113">
        <v>13</v>
      </c>
      <c r="C40" s="79" t="s">
        <v>72</v>
      </c>
      <c r="D40" s="74">
        <v>1</v>
      </c>
      <c r="E40" s="76">
        <v>85</v>
      </c>
      <c r="F40" s="77" t="s">
        <v>16</v>
      </c>
      <c r="G40" s="74">
        <v>31</v>
      </c>
      <c r="H40" s="114" t="s">
        <v>0</v>
      </c>
      <c r="I40" s="88"/>
    </row>
    <row r="41" spans="1:9" s="2" customFormat="1" ht="20.25">
      <c r="A41" s="6"/>
      <c r="B41" s="115"/>
      <c r="C41" s="26" t="s">
        <v>33</v>
      </c>
      <c r="D41" s="38"/>
      <c r="E41" s="73"/>
      <c r="F41" s="24"/>
      <c r="G41" s="38"/>
      <c r="H41" s="119"/>
      <c r="I41" s="88"/>
    </row>
    <row r="42" spans="1:9" s="2" customFormat="1" ht="20.25">
      <c r="A42" s="6"/>
      <c r="B42" s="113">
        <v>14</v>
      </c>
      <c r="C42" s="79" t="s">
        <v>73</v>
      </c>
      <c r="D42" s="74">
        <v>1</v>
      </c>
      <c r="E42" s="76">
        <v>60</v>
      </c>
      <c r="F42" s="77" t="s">
        <v>16</v>
      </c>
      <c r="G42" s="74">
        <v>41</v>
      </c>
      <c r="H42" s="114" t="s">
        <v>0</v>
      </c>
      <c r="I42" s="88"/>
    </row>
    <row r="43" spans="1:9" s="2" customFormat="1" ht="20.25">
      <c r="A43" s="6"/>
      <c r="B43" s="115"/>
      <c r="C43" s="26" t="s">
        <v>34</v>
      </c>
      <c r="D43" s="39"/>
      <c r="E43" s="72"/>
      <c r="F43" s="24"/>
      <c r="G43" s="39"/>
      <c r="H43" s="119"/>
      <c r="I43" s="88"/>
    </row>
    <row r="44" spans="1:9" s="2" customFormat="1" ht="20.25">
      <c r="A44" s="6"/>
      <c r="B44" s="118">
        <v>15</v>
      </c>
      <c r="C44" s="79" t="s">
        <v>74</v>
      </c>
      <c r="D44" s="74">
        <v>1</v>
      </c>
      <c r="E44" s="76">
        <v>85</v>
      </c>
      <c r="F44" s="77" t="s">
        <v>16</v>
      </c>
      <c r="G44" s="74">
        <v>35</v>
      </c>
      <c r="H44" s="114" t="s">
        <v>0</v>
      </c>
      <c r="I44" s="88"/>
    </row>
    <row r="45" spans="1:9" s="2" customFormat="1" ht="20.25">
      <c r="A45" s="6"/>
      <c r="B45" s="115"/>
      <c r="C45" s="26" t="s">
        <v>35</v>
      </c>
      <c r="D45" s="39"/>
      <c r="E45" s="72"/>
      <c r="F45" s="24"/>
      <c r="G45" s="39"/>
      <c r="H45" s="119"/>
      <c r="I45" s="88"/>
    </row>
    <row r="46" spans="1:9" s="2" customFormat="1" ht="20.25">
      <c r="A46" s="6"/>
      <c r="B46" s="113">
        <v>16</v>
      </c>
      <c r="C46" s="79" t="s">
        <v>87</v>
      </c>
      <c r="D46" s="74">
        <v>1</v>
      </c>
      <c r="E46" s="76">
        <v>100</v>
      </c>
      <c r="F46" s="77" t="s">
        <v>16</v>
      </c>
      <c r="G46" s="74">
        <v>32</v>
      </c>
      <c r="H46" s="114" t="s">
        <v>0</v>
      </c>
      <c r="I46" s="88"/>
    </row>
    <row r="47" spans="1:9" s="2" customFormat="1" ht="20.25">
      <c r="A47" s="6"/>
      <c r="B47" s="115"/>
      <c r="C47" s="26" t="s">
        <v>36</v>
      </c>
      <c r="D47" s="38"/>
      <c r="E47" s="73"/>
      <c r="F47" s="24"/>
      <c r="G47" s="38"/>
      <c r="H47" s="119"/>
      <c r="I47" s="88"/>
    </row>
    <row r="48" spans="1:9" s="2" customFormat="1" ht="20.25">
      <c r="A48" s="6"/>
      <c r="B48" s="113">
        <v>17</v>
      </c>
      <c r="C48" s="79" t="s">
        <v>88</v>
      </c>
      <c r="D48" s="74">
        <v>1</v>
      </c>
      <c r="E48" s="76">
        <v>100</v>
      </c>
      <c r="F48" s="77" t="s">
        <v>16</v>
      </c>
      <c r="G48" s="74">
        <v>47</v>
      </c>
      <c r="H48" s="114" t="s">
        <v>0</v>
      </c>
      <c r="I48" s="88"/>
    </row>
    <row r="49" spans="1:9" s="2" customFormat="1" ht="20.25">
      <c r="A49" s="6"/>
      <c r="B49" s="115"/>
      <c r="C49" s="27" t="s">
        <v>12</v>
      </c>
      <c r="D49" s="39"/>
      <c r="E49" s="72"/>
      <c r="F49" s="24"/>
      <c r="G49" s="39"/>
      <c r="H49" s="119"/>
      <c r="I49" s="88"/>
    </row>
    <row r="50" spans="1:9" s="2" customFormat="1" ht="20.25">
      <c r="A50" s="6"/>
      <c r="B50" s="118">
        <v>18</v>
      </c>
      <c r="C50" s="79" t="s">
        <v>75</v>
      </c>
      <c r="D50" s="74">
        <v>1</v>
      </c>
      <c r="E50" s="76">
        <v>100</v>
      </c>
      <c r="F50" s="77" t="s">
        <v>16</v>
      </c>
      <c r="G50" s="74">
        <v>42</v>
      </c>
      <c r="H50" s="114" t="s">
        <v>0</v>
      </c>
      <c r="I50" s="88"/>
    </row>
    <row r="51" spans="1:9" s="2" customFormat="1" ht="20.25">
      <c r="A51" s="6"/>
      <c r="B51" s="115"/>
      <c r="C51" s="27" t="s">
        <v>29</v>
      </c>
      <c r="D51" s="39"/>
      <c r="E51" s="72"/>
      <c r="F51" s="24"/>
      <c r="G51" s="39"/>
      <c r="H51" s="119"/>
      <c r="I51" s="88"/>
    </row>
    <row r="52" spans="1:9" s="2" customFormat="1" ht="20.25">
      <c r="A52" s="6"/>
      <c r="B52" s="113">
        <v>19</v>
      </c>
      <c r="C52" s="79" t="s">
        <v>86</v>
      </c>
      <c r="D52" s="74">
        <v>1</v>
      </c>
      <c r="E52" s="76">
        <v>90</v>
      </c>
      <c r="F52" s="77" t="s">
        <v>16</v>
      </c>
      <c r="G52" s="74">
        <v>42</v>
      </c>
      <c r="H52" s="114" t="s">
        <v>0</v>
      </c>
      <c r="I52" s="88"/>
    </row>
    <row r="53" spans="1:9" s="2" customFormat="1" ht="20.25">
      <c r="A53" s="6"/>
      <c r="B53" s="115"/>
      <c r="C53" s="27" t="s">
        <v>13</v>
      </c>
      <c r="D53" s="38"/>
      <c r="E53" s="73"/>
      <c r="F53" s="24"/>
      <c r="G53" s="38"/>
      <c r="H53" s="119"/>
      <c r="I53" s="88"/>
    </row>
    <row r="54" spans="1:9" s="2" customFormat="1" ht="20.25">
      <c r="A54" s="6"/>
      <c r="B54" s="113">
        <v>20</v>
      </c>
      <c r="C54" s="79" t="s">
        <v>93</v>
      </c>
      <c r="D54" s="74">
        <v>1</v>
      </c>
      <c r="E54" s="76">
        <v>100</v>
      </c>
      <c r="F54" s="77" t="s">
        <v>16</v>
      </c>
      <c r="G54" s="74">
        <v>43</v>
      </c>
      <c r="H54" s="114" t="s">
        <v>0</v>
      </c>
      <c r="I54" s="88"/>
    </row>
    <row r="55" spans="1:9" s="2" customFormat="1" ht="20.25">
      <c r="A55" s="6"/>
      <c r="B55" s="115"/>
      <c r="C55" s="80" t="s">
        <v>14</v>
      </c>
      <c r="D55" s="39"/>
      <c r="E55" s="72"/>
      <c r="F55" s="24"/>
      <c r="G55" s="39"/>
      <c r="H55" s="121"/>
      <c r="I55" s="88"/>
    </row>
    <row r="56" spans="1:9" s="2" customFormat="1" ht="20.25">
      <c r="A56" s="6"/>
      <c r="B56" s="118">
        <v>21</v>
      </c>
      <c r="C56" s="79" t="s">
        <v>76</v>
      </c>
      <c r="D56" s="74">
        <v>1</v>
      </c>
      <c r="E56" s="76">
        <v>100</v>
      </c>
      <c r="F56" s="77" t="s">
        <v>20</v>
      </c>
      <c r="G56" s="74">
        <v>50</v>
      </c>
      <c r="H56" s="114" t="s">
        <v>0</v>
      </c>
      <c r="I56" s="88"/>
    </row>
    <row r="57" spans="1:9" s="2" customFormat="1" ht="20.25">
      <c r="A57" s="6"/>
      <c r="B57" s="115"/>
      <c r="C57" s="27" t="s">
        <v>18</v>
      </c>
      <c r="D57" s="39"/>
      <c r="E57" s="72"/>
      <c r="F57" s="24"/>
      <c r="G57" s="39"/>
      <c r="H57" s="121"/>
      <c r="I57" s="88"/>
    </row>
    <row r="58" spans="1:9" s="2" customFormat="1" ht="20.25">
      <c r="A58" s="6"/>
      <c r="B58" s="113">
        <v>22</v>
      </c>
      <c r="C58" s="79" t="s">
        <v>77</v>
      </c>
      <c r="D58" s="74">
        <v>1</v>
      </c>
      <c r="E58" s="76">
        <v>100</v>
      </c>
      <c r="F58" s="81" t="s">
        <v>21</v>
      </c>
      <c r="G58" s="74">
        <v>35</v>
      </c>
      <c r="H58" s="114" t="s">
        <v>0</v>
      </c>
      <c r="I58" s="88"/>
    </row>
    <row r="59" spans="1:9" s="2" customFormat="1" ht="20.25">
      <c r="A59" s="6"/>
      <c r="B59" s="115"/>
      <c r="C59" s="27" t="s">
        <v>19</v>
      </c>
      <c r="D59" s="38"/>
      <c r="E59" s="73"/>
      <c r="F59" s="29"/>
      <c r="G59" s="38"/>
      <c r="H59" s="121"/>
      <c r="I59" s="88"/>
    </row>
    <row r="60" spans="1:9" s="2" customFormat="1" ht="20.25">
      <c r="A60" s="6"/>
      <c r="B60" s="113">
        <v>23</v>
      </c>
      <c r="C60" s="79" t="s">
        <v>81</v>
      </c>
      <c r="D60" s="74">
        <v>1</v>
      </c>
      <c r="E60" s="76">
        <v>100</v>
      </c>
      <c r="F60" s="77" t="s">
        <v>16</v>
      </c>
      <c r="G60" s="74">
        <v>44</v>
      </c>
      <c r="H60" s="114" t="s">
        <v>0</v>
      </c>
      <c r="I60" s="88"/>
    </row>
    <row r="61" spans="1:9" s="2" customFormat="1" ht="20.25">
      <c r="A61" s="6"/>
      <c r="B61" s="115"/>
      <c r="C61" s="27" t="s">
        <v>15</v>
      </c>
      <c r="D61" s="39"/>
      <c r="E61" s="72"/>
      <c r="F61" s="24"/>
      <c r="G61" s="39"/>
      <c r="H61" s="121"/>
      <c r="I61" s="88"/>
    </row>
    <row r="62" spans="1:9" s="2" customFormat="1" ht="20.25">
      <c r="A62" s="6"/>
      <c r="B62" s="118">
        <v>24</v>
      </c>
      <c r="C62" s="79" t="s">
        <v>94</v>
      </c>
      <c r="D62" s="74">
        <v>1</v>
      </c>
      <c r="E62" s="76">
        <v>90</v>
      </c>
      <c r="F62" s="81" t="s">
        <v>17</v>
      </c>
      <c r="G62" s="74">
        <v>41</v>
      </c>
      <c r="H62" s="114" t="s">
        <v>0</v>
      </c>
      <c r="I62" s="88"/>
    </row>
    <row r="63" spans="1:9" s="2" customFormat="1" ht="20.25">
      <c r="A63" s="6"/>
      <c r="B63" s="115"/>
      <c r="C63" s="27" t="s">
        <v>37</v>
      </c>
      <c r="D63" s="39"/>
      <c r="E63" s="72"/>
      <c r="F63" s="29"/>
      <c r="G63" s="39"/>
      <c r="H63" s="121"/>
      <c r="I63" s="88"/>
    </row>
    <row r="64" spans="1:9" s="2" customFormat="1" ht="20.25">
      <c r="A64" s="6"/>
      <c r="B64" s="113">
        <v>25</v>
      </c>
      <c r="C64" s="79" t="s">
        <v>82</v>
      </c>
      <c r="D64" s="74">
        <v>1</v>
      </c>
      <c r="E64" s="76">
        <v>80</v>
      </c>
      <c r="F64" s="81" t="s">
        <v>17</v>
      </c>
      <c r="G64" s="74">
        <v>26</v>
      </c>
      <c r="H64" s="114" t="s">
        <v>0</v>
      </c>
      <c r="I64" s="88"/>
    </row>
    <row r="65" spans="1:9" s="2" customFormat="1" ht="20.25">
      <c r="A65" s="6"/>
      <c r="B65" s="115"/>
      <c r="C65" s="27" t="s">
        <v>26</v>
      </c>
      <c r="D65" s="38"/>
      <c r="E65" s="73"/>
      <c r="F65" s="29"/>
      <c r="G65" s="38"/>
      <c r="H65" s="121"/>
      <c r="I65" s="88"/>
    </row>
    <row r="66" spans="1:9" s="2" customFormat="1" ht="20.25">
      <c r="A66" s="6"/>
      <c r="B66" s="113">
        <v>26</v>
      </c>
      <c r="C66" s="79" t="s">
        <v>83</v>
      </c>
      <c r="D66" s="74">
        <v>1</v>
      </c>
      <c r="E66" s="76">
        <v>95</v>
      </c>
      <c r="F66" s="81" t="s">
        <v>17</v>
      </c>
      <c r="G66" s="74">
        <v>26</v>
      </c>
      <c r="H66" s="114" t="s">
        <v>0</v>
      </c>
      <c r="I66" s="88"/>
    </row>
    <row r="67" spans="1:9" s="2" customFormat="1" ht="20.25">
      <c r="A67" s="6"/>
      <c r="B67" s="115"/>
      <c r="C67" s="27" t="s">
        <v>38</v>
      </c>
      <c r="D67" s="39"/>
      <c r="E67" s="72"/>
      <c r="F67" s="29"/>
      <c r="G67" s="39"/>
      <c r="H67" s="121"/>
      <c r="I67" s="88"/>
    </row>
    <row r="68" spans="1:9" s="2" customFormat="1" ht="20.25">
      <c r="A68" s="6"/>
      <c r="B68" s="118">
        <v>27</v>
      </c>
      <c r="C68" s="79" t="s">
        <v>78</v>
      </c>
      <c r="D68" s="74">
        <v>1</v>
      </c>
      <c r="E68" s="76">
        <v>85</v>
      </c>
      <c r="F68" s="81" t="s">
        <v>17</v>
      </c>
      <c r="G68" s="74">
        <v>32</v>
      </c>
      <c r="H68" s="114" t="s">
        <v>0</v>
      </c>
      <c r="I68" s="88"/>
    </row>
    <row r="69" spans="1:9" s="2" customFormat="1" ht="20.25">
      <c r="A69" s="6"/>
      <c r="B69" s="115"/>
      <c r="C69" s="27" t="s">
        <v>39</v>
      </c>
      <c r="D69" s="39"/>
      <c r="E69" s="72"/>
      <c r="F69" s="29"/>
      <c r="G69" s="39"/>
      <c r="H69" s="121"/>
      <c r="I69" s="88"/>
    </row>
    <row r="70" spans="1:9" s="2" customFormat="1" ht="20.25">
      <c r="A70" s="6"/>
      <c r="B70" s="113">
        <v>28</v>
      </c>
      <c r="C70" s="79" t="s">
        <v>84</v>
      </c>
      <c r="D70" s="74">
        <v>1</v>
      </c>
      <c r="E70" s="76">
        <v>90</v>
      </c>
      <c r="F70" s="81" t="s">
        <v>17</v>
      </c>
      <c r="G70" s="74">
        <v>32</v>
      </c>
      <c r="H70" s="114" t="s">
        <v>0</v>
      </c>
      <c r="I70" s="88"/>
    </row>
    <row r="71" spans="1:9" s="2" customFormat="1" ht="20.25">
      <c r="A71" s="6"/>
      <c r="B71" s="115"/>
      <c r="C71" s="27" t="s">
        <v>40</v>
      </c>
      <c r="D71" s="38"/>
      <c r="E71" s="73"/>
      <c r="F71" s="29"/>
      <c r="G71" s="38"/>
      <c r="H71" s="121"/>
      <c r="I71" s="88"/>
    </row>
    <row r="72" spans="1:9" s="2" customFormat="1" ht="20.25">
      <c r="A72" s="6"/>
      <c r="B72" s="113">
        <v>29</v>
      </c>
      <c r="C72" s="79" t="s">
        <v>79</v>
      </c>
      <c r="D72" s="74">
        <v>1</v>
      </c>
      <c r="E72" s="76">
        <v>65</v>
      </c>
      <c r="F72" s="81" t="s">
        <v>17</v>
      </c>
      <c r="G72" s="74">
        <v>27</v>
      </c>
      <c r="H72" s="114" t="s">
        <v>0</v>
      </c>
      <c r="I72" s="88"/>
    </row>
    <row r="73" spans="1:9" s="2" customFormat="1" ht="20.25">
      <c r="A73" s="6"/>
      <c r="B73" s="115"/>
      <c r="C73" s="27" t="s">
        <v>30</v>
      </c>
      <c r="D73" s="39"/>
      <c r="E73" s="72"/>
      <c r="F73" s="29"/>
      <c r="G73" s="39"/>
      <c r="H73" s="121"/>
      <c r="I73" s="88"/>
    </row>
    <row r="74" spans="1:9" s="2" customFormat="1" ht="20.25">
      <c r="A74" s="6"/>
      <c r="B74" s="118">
        <v>30</v>
      </c>
      <c r="C74" s="79" t="s">
        <v>85</v>
      </c>
      <c r="D74" s="74">
        <v>1</v>
      </c>
      <c r="E74" s="76">
        <v>60</v>
      </c>
      <c r="F74" s="81" t="s">
        <v>17</v>
      </c>
      <c r="G74" s="74">
        <v>30</v>
      </c>
      <c r="H74" s="114" t="s">
        <v>0</v>
      </c>
      <c r="I74" s="88"/>
    </row>
    <row r="75" spans="1:9" s="2" customFormat="1" ht="20.25">
      <c r="A75" s="6"/>
      <c r="B75" s="115"/>
      <c r="C75" s="27" t="s">
        <v>41</v>
      </c>
      <c r="D75" s="40"/>
      <c r="E75" s="28"/>
      <c r="F75" s="29"/>
      <c r="G75" s="17"/>
      <c r="H75" s="121"/>
      <c r="I75" s="88"/>
    </row>
    <row r="76" spans="1:9" s="2" customFormat="1" ht="19.5">
      <c r="A76" s="6"/>
      <c r="B76" s="122"/>
      <c r="C76" s="30"/>
      <c r="D76" s="41"/>
      <c r="E76" s="31"/>
      <c r="F76" s="14"/>
      <c r="G76" s="32"/>
      <c r="H76" s="123"/>
      <c r="I76" s="88"/>
    </row>
    <row r="77" spans="1:9" s="2" customFormat="1" ht="18.75">
      <c r="A77" s="6"/>
      <c r="B77" s="122"/>
      <c r="C77" s="140" t="s">
        <v>55</v>
      </c>
      <c r="D77" s="33">
        <v>30</v>
      </c>
      <c r="E77" s="129">
        <f>SUM(E16:E76)</f>
        <v>2495</v>
      </c>
      <c r="F77" s="82" t="s">
        <v>1</v>
      </c>
      <c r="G77" s="33">
        <f>SUM(G16:G76)</f>
        <v>1105</v>
      </c>
      <c r="H77" s="124" t="s">
        <v>0</v>
      </c>
      <c r="I77" s="88"/>
    </row>
    <row r="78" spans="1:9" s="2" customFormat="1" ht="15" customHeight="1">
      <c r="A78" s="6"/>
      <c r="B78" s="125"/>
      <c r="C78" s="140"/>
      <c r="D78" s="133"/>
      <c r="E78" s="134"/>
      <c r="F78" s="135"/>
      <c r="G78" s="34">
        <f>G77*0.4536</f>
        <v>501.228</v>
      </c>
      <c r="H78" s="124" t="s">
        <v>2</v>
      </c>
      <c r="I78" s="88"/>
    </row>
    <row r="79" spans="1:9" s="2" customFormat="1" ht="19.5" thickBot="1">
      <c r="A79" s="6"/>
      <c r="B79" s="126"/>
      <c r="C79" s="132"/>
      <c r="D79" s="136"/>
      <c r="E79" s="137"/>
      <c r="F79" s="138"/>
      <c r="G79" s="127"/>
      <c r="H79" s="128"/>
      <c r="I79" s="88"/>
    </row>
    <row r="80" spans="2:8" s="2" customFormat="1" ht="15.75">
      <c r="B80" s="91"/>
      <c r="C80" s="83"/>
      <c r="D80" s="83"/>
      <c r="E80" s="92"/>
      <c r="F80" s="83"/>
      <c r="G80" s="83"/>
      <c r="H80" s="83"/>
    </row>
  </sheetData>
  <sheetProtection/>
  <mergeCells count="20">
    <mergeCell ref="E14:H14"/>
    <mergeCell ref="B1:H1"/>
    <mergeCell ref="B14:C14"/>
    <mergeCell ref="D78:F79"/>
    <mergeCell ref="C77:C78"/>
    <mergeCell ref="E13:H13"/>
    <mergeCell ref="E11:H11"/>
    <mergeCell ref="E8:H8"/>
    <mergeCell ref="E12:H12"/>
    <mergeCell ref="E5:F5"/>
    <mergeCell ref="G5:H5"/>
    <mergeCell ref="E7:H7"/>
    <mergeCell ref="E10:H10"/>
    <mergeCell ref="E9:H9"/>
    <mergeCell ref="G2:H2"/>
    <mergeCell ref="G3:H3"/>
    <mergeCell ref="G4:H4"/>
    <mergeCell ref="E2:F2"/>
    <mergeCell ref="E3:F3"/>
    <mergeCell ref="E4:F4"/>
  </mergeCells>
  <printOptions horizontalCentered="1"/>
  <pageMargins left="0.25" right="0.25" top="0.75" bottom="0.75" header="0.3" footer="0.3"/>
  <pageSetup fitToHeight="0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="89" zoomScaleNormal="89" zoomScaleSheetLayoutView="89" zoomScalePageLayoutView="70" workbookViewId="0" topLeftCell="A1">
      <selection activeCell="C57" sqref="C57"/>
    </sheetView>
  </sheetViews>
  <sheetFormatPr defaultColWidth="9.125" defaultRowHeight="15" customHeight="1"/>
  <cols>
    <col min="1" max="1" width="9.125" style="1" customWidth="1"/>
    <col min="2" max="2" width="7.50390625" style="1" customWidth="1"/>
    <col min="3" max="3" width="72.625" style="1" customWidth="1"/>
    <col min="4" max="4" width="9.75390625" style="1" customWidth="1"/>
    <col min="5" max="5" width="13.00390625" style="5" customWidth="1"/>
    <col min="6" max="6" width="25.125" style="1" customWidth="1"/>
    <col min="7" max="7" width="14.00390625" style="1" customWidth="1"/>
    <col min="8" max="8" width="11.25390625" style="1" customWidth="1"/>
    <col min="9" max="16384" width="9.125" style="1" customWidth="1"/>
  </cols>
  <sheetData>
    <row r="1" spans="1:9" ht="57" customHeight="1" thickBot="1">
      <c r="A1" s="67"/>
      <c r="B1" s="146"/>
      <c r="C1" s="148" t="s">
        <v>111</v>
      </c>
      <c r="D1" s="146"/>
      <c r="E1" s="147"/>
      <c r="F1" s="146"/>
      <c r="G1" s="146"/>
      <c r="H1" s="146"/>
      <c r="I1" s="68"/>
    </row>
    <row r="2" spans="1:9" s="4" customFormat="1" ht="51" customHeight="1">
      <c r="A2" s="84"/>
      <c r="B2" s="149" t="s">
        <v>7</v>
      </c>
      <c r="C2" s="150"/>
      <c r="D2" s="150"/>
      <c r="E2" s="150"/>
      <c r="F2" s="150"/>
      <c r="G2" s="150"/>
      <c r="H2" s="151"/>
      <c r="I2" s="87"/>
    </row>
    <row r="3" spans="1:9" ht="15" customHeight="1">
      <c r="A3" s="67"/>
      <c r="B3" s="93" t="s">
        <v>3</v>
      </c>
      <c r="C3" s="8"/>
      <c r="D3" s="9"/>
      <c r="E3" s="54" t="s">
        <v>58</v>
      </c>
      <c r="F3" s="55"/>
      <c r="G3" s="42" t="s">
        <v>48</v>
      </c>
      <c r="H3" s="94"/>
      <c r="I3" s="68"/>
    </row>
    <row r="4" spans="1:9" ht="15" customHeight="1">
      <c r="A4" s="67"/>
      <c r="B4" s="95" t="s">
        <v>61</v>
      </c>
      <c r="C4" s="10"/>
      <c r="D4" s="10"/>
      <c r="E4" s="54" t="s">
        <v>59</v>
      </c>
      <c r="F4" s="55"/>
      <c r="G4" s="43">
        <v>40471</v>
      </c>
      <c r="H4" s="96"/>
      <c r="I4" s="68"/>
    </row>
    <row r="5" spans="1:9" ht="15" customHeight="1">
      <c r="A5" s="67"/>
      <c r="B5" s="95" t="s">
        <v>4</v>
      </c>
      <c r="C5" s="10"/>
      <c r="D5" s="11"/>
      <c r="E5" s="54" t="s">
        <v>60</v>
      </c>
      <c r="F5" s="55"/>
      <c r="G5" s="44" t="s">
        <v>49</v>
      </c>
      <c r="H5" s="97"/>
      <c r="I5" s="152"/>
    </row>
    <row r="6" spans="1:9" ht="15" customHeight="1">
      <c r="A6" s="67"/>
      <c r="B6" s="95" t="s">
        <v>62</v>
      </c>
      <c r="C6" s="10"/>
      <c r="D6" s="11"/>
      <c r="E6" s="56" t="s">
        <v>57</v>
      </c>
      <c r="F6" s="57"/>
      <c r="G6" s="49" t="s">
        <v>6</v>
      </c>
      <c r="H6" s="98"/>
      <c r="I6" s="68"/>
    </row>
    <row r="7" spans="1:9" ht="15" customHeight="1">
      <c r="A7" s="67"/>
      <c r="B7" s="99"/>
      <c r="C7" s="69"/>
      <c r="D7" s="11"/>
      <c r="E7" s="62"/>
      <c r="F7" s="63"/>
      <c r="G7" s="64"/>
      <c r="H7" s="100"/>
      <c r="I7" s="68"/>
    </row>
    <row r="8" spans="1:9" s="2" customFormat="1" ht="19.5">
      <c r="A8" s="6"/>
      <c r="B8" s="101" t="s">
        <v>97</v>
      </c>
      <c r="C8" s="12"/>
      <c r="D8" s="13"/>
      <c r="E8" s="50" t="s">
        <v>50</v>
      </c>
      <c r="F8" s="51"/>
      <c r="G8" s="51"/>
      <c r="H8" s="102"/>
      <c r="I8" s="88"/>
    </row>
    <row r="9" spans="1:9" s="2" customFormat="1" ht="21">
      <c r="A9" s="141" t="s">
        <v>98</v>
      </c>
      <c r="B9" s="103" t="s">
        <v>51</v>
      </c>
      <c r="C9" s="15"/>
      <c r="D9" s="14"/>
      <c r="E9" s="58"/>
      <c r="F9" s="59"/>
      <c r="G9" s="59"/>
      <c r="H9" s="104"/>
      <c r="I9" s="144" t="s">
        <v>98</v>
      </c>
    </row>
    <row r="10" spans="1:9" s="2" customFormat="1" ht="20.25">
      <c r="A10" s="141" t="s">
        <v>99</v>
      </c>
      <c r="B10" s="103" t="s">
        <v>63</v>
      </c>
      <c r="C10" s="15"/>
      <c r="D10" s="14"/>
      <c r="E10" s="47" t="s">
        <v>54</v>
      </c>
      <c r="F10" s="48"/>
      <c r="G10" s="48"/>
      <c r="H10" s="105"/>
      <c r="I10" s="144" t="s">
        <v>101</v>
      </c>
    </row>
    <row r="11" spans="1:9" s="2" customFormat="1" ht="20.25">
      <c r="A11" s="141" t="s">
        <v>100</v>
      </c>
      <c r="B11" s="103" t="s">
        <v>64</v>
      </c>
      <c r="C11" s="15"/>
      <c r="D11" s="14"/>
      <c r="E11" s="52" t="s">
        <v>53</v>
      </c>
      <c r="F11" s="53"/>
      <c r="G11" s="53"/>
      <c r="H11" s="106"/>
      <c r="I11" s="144" t="s">
        <v>100</v>
      </c>
    </row>
    <row r="12" spans="1:9" s="2" customFormat="1" ht="18.75">
      <c r="A12" s="6"/>
      <c r="B12" s="103" t="s">
        <v>45</v>
      </c>
      <c r="C12" s="15"/>
      <c r="D12" s="14"/>
      <c r="E12" s="65" t="s">
        <v>45</v>
      </c>
      <c r="F12" s="66"/>
      <c r="G12" s="66"/>
      <c r="H12" s="107"/>
      <c r="I12" s="88"/>
    </row>
    <row r="13" spans="1:9" s="2" customFormat="1" ht="18.75">
      <c r="A13" s="6"/>
      <c r="B13" s="103" t="s">
        <v>65</v>
      </c>
      <c r="C13" s="15"/>
      <c r="D13" s="14"/>
      <c r="E13" s="47" t="s">
        <v>46</v>
      </c>
      <c r="F13" s="48"/>
      <c r="G13" s="48"/>
      <c r="H13" s="105"/>
      <c r="I13" s="88"/>
    </row>
    <row r="14" spans="1:9" s="2" customFormat="1" ht="18.75">
      <c r="A14" s="6"/>
      <c r="B14" s="103" t="s">
        <v>52</v>
      </c>
      <c r="C14" s="15"/>
      <c r="D14" s="14"/>
      <c r="E14" s="45" t="s">
        <v>47</v>
      </c>
      <c r="F14" s="46"/>
      <c r="G14" s="46"/>
      <c r="H14" s="108"/>
      <c r="I14" s="88"/>
    </row>
    <row r="15" spans="1:9" s="2" customFormat="1" ht="19.5">
      <c r="A15" s="6"/>
      <c r="B15" s="109"/>
      <c r="C15" s="70"/>
      <c r="D15" s="16"/>
      <c r="E15" s="60"/>
      <c r="F15" s="61"/>
      <c r="G15" s="61"/>
      <c r="H15" s="110"/>
      <c r="I15" s="88"/>
    </row>
    <row r="16" spans="1:9" s="3" customFormat="1" ht="40.5" customHeight="1">
      <c r="A16" s="142" t="s">
        <v>98</v>
      </c>
      <c r="B16" s="111" t="s">
        <v>80</v>
      </c>
      <c r="C16" s="71" t="s">
        <v>56</v>
      </c>
      <c r="D16" s="35" t="s">
        <v>5</v>
      </c>
      <c r="E16" s="36" t="s">
        <v>42</v>
      </c>
      <c r="F16" s="37" t="s">
        <v>44</v>
      </c>
      <c r="G16" s="37" t="s">
        <v>112</v>
      </c>
      <c r="H16" s="112" t="s">
        <v>43</v>
      </c>
      <c r="I16" s="144" t="s">
        <v>98</v>
      </c>
    </row>
    <row r="17" spans="1:9" s="2" customFormat="1" ht="21.75">
      <c r="A17" s="143" t="s">
        <v>102</v>
      </c>
      <c r="B17" s="113">
        <v>1</v>
      </c>
      <c r="C17" s="75" t="s">
        <v>90</v>
      </c>
      <c r="D17" s="74">
        <v>1</v>
      </c>
      <c r="E17" s="76">
        <v>65</v>
      </c>
      <c r="F17" s="77" t="s">
        <v>16</v>
      </c>
      <c r="G17" s="74">
        <v>34</v>
      </c>
      <c r="H17" s="114" t="s">
        <v>0</v>
      </c>
      <c r="I17" s="144" t="s">
        <v>105</v>
      </c>
    </row>
    <row r="18" spans="1:9" s="2" customFormat="1" ht="21.75">
      <c r="A18" s="145" t="s">
        <v>103</v>
      </c>
      <c r="B18" s="115"/>
      <c r="C18" s="18" t="s">
        <v>27</v>
      </c>
      <c r="D18" s="38"/>
      <c r="E18" s="19"/>
      <c r="F18" s="20"/>
      <c r="G18" s="38"/>
      <c r="H18" s="116"/>
      <c r="I18" s="144" t="s">
        <v>106</v>
      </c>
    </row>
    <row r="19" spans="1:9" s="2" customFormat="1" ht="21.75">
      <c r="A19" s="145" t="s">
        <v>104</v>
      </c>
      <c r="B19" s="113">
        <v>2</v>
      </c>
      <c r="C19" s="75" t="s">
        <v>66</v>
      </c>
      <c r="D19" s="74">
        <v>1</v>
      </c>
      <c r="E19" s="76">
        <v>60</v>
      </c>
      <c r="F19" s="77" t="s">
        <v>16</v>
      </c>
      <c r="G19" s="74">
        <v>32</v>
      </c>
      <c r="H19" s="114" t="s">
        <v>0</v>
      </c>
      <c r="I19" s="88"/>
    </row>
    <row r="20" spans="1:9" s="2" customFormat="1" ht="20.25">
      <c r="A20" s="6"/>
      <c r="B20" s="115"/>
      <c r="C20" s="18" t="s">
        <v>8</v>
      </c>
      <c r="D20" s="39"/>
      <c r="E20" s="21"/>
      <c r="F20" s="22"/>
      <c r="G20" s="39"/>
      <c r="H20" s="117"/>
      <c r="I20" s="88"/>
    </row>
    <row r="21" spans="1:9" s="2" customFormat="1" ht="20.25">
      <c r="A21" s="6"/>
      <c r="B21" s="118">
        <v>3</v>
      </c>
      <c r="C21" s="75" t="s">
        <v>67</v>
      </c>
      <c r="D21" s="74">
        <v>1</v>
      </c>
      <c r="E21" s="76">
        <v>80</v>
      </c>
      <c r="F21" s="77" t="s">
        <v>16</v>
      </c>
      <c r="G21" s="74">
        <v>43</v>
      </c>
      <c r="H21" s="114" t="s">
        <v>0</v>
      </c>
      <c r="I21" s="88"/>
    </row>
    <row r="22" spans="1:9" s="2" customFormat="1" ht="20.25">
      <c r="A22" s="6"/>
      <c r="B22" s="115"/>
      <c r="C22" s="18" t="s">
        <v>31</v>
      </c>
      <c r="D22" s="39"/>
      <c r="E22" s="72"/>
      <c r="F22" s="22"/>
      <c r="G22" s="39"/>
      <c r="H22" s="117"/>
      <c r="I22" s="88"/>
    </row>
    <row r="23" spans="1:9" s="2" customFormat="1" ht="20.25">
      <c r="A23" s="6"/>
      <c r="B23" s="113">
        <v>4</v>
      </c>
      <c r="C23" s="75" t="s">
        <v>68</v>
      </c>
      <c r="D23" s="74">
        <v>1</v>
      </c>
      <c r="E23" s="76">
        <v>80</v>
      </c>
      <c r="F23" s="77" t="s">
        <v>16</v>
      </c>
      <c r="G23" s="74">
        <v>42</v>
      </c>
      <c r="H23" s="114" t="s">
        <v>0</v>
      </c>
      <c r="I23" s="88"/>
    </row>
    <row r="24" spans="1:9" s="2" customFormat="1" ht="20.25">
      <c r="A24" s="6"/>
      <c r="B24" s="115"/>
      <c r="C24" s="18" t="s">
        <v>28</v>
      </c>
      <c r="D24" s="38"/>
      <c r="E24" s="73"/>
      <c r="F24" s="22"/>
      <c r="G24" s="38"/>
      <c r="H24" s="117"/>
      <c r="I24" s="88"/>
    </row>
    <row r="25" spans="1:9" s="2" customFormat="1" ht="20.25">
      <c r="A25" s="6"/>
      <c r="B25" s="113">
        <v>5</v>
      </c>
      <c r="C25" s="75" t="s">
        <v>69</v>
      </c>
      <c r="D25" s="74">
        <v>1</v>
      </c>
      <c r="E25" s="76">
        <v>85</v>
      </c>
      <c r="F25" s="77" t="s">
        <v>16</v>
      </c>
      <c r="G25" s="74">
        <v>31</v>
      </c>
      <c r="H25" s="114" t="s">
        <v>0</v>
      </c>
      <c r="I25" s="88"/>
    </row>
    <row r="26" spans="1:9" s="2" customFormat="1" ht="20.25">
      <c r="A26" s="6"/>
      <c r="B26" s="115"/>
      <c r="C26" s="18" t="s">
        <v>22</v>
      </c>
      <c r="D26" s="39"/>
      <c r="E26" s="72"/>
      <c r="F26" s="22"/>
      <c r="G26" s="39"/>
      <c r="H26" s="117"/>
      <c r="I26" s="88"/>
    </row>
    <row r="27" spans="1:9" s="2" customFormat="1" ht="20.25">
      <c r="A27" s="6"/>
      <c r="B27" s="118">
        <v>6</v>
      </c>
      <c r="C27" s="75" t="s">
        <v>70</v>
      </c>
      <c r="D27" s="74">
        <v>1</v>
      </c>
      <c r="E27" s="76">
        <v>80</v>
      </c>
      <c r="F27" s="77" t="s">
        <v>16</v>
      </c>
      <c r="G27" s="74">
        <v>31</v>
      </c>
      <c r="H27" s="114" t="s">
        <v>0</v>
      </c>
      <c r="I27" s="88"/>
    </row>
    <row r="28" spans="1:9" s="2" customFormat="1" ht="20.25">
      <c r="A28" s="6"/>
      <c r="B28" s="115"/>
      <c r="C28" s="18" t="s">
        <v>9</v>
      </c>
      <c r="D28" s="39"/>
      <c r="E28" s="72"/>
      <c r="F28" s="22"/>
      <c r="G28" s="39"/>
      <c r="H28" s="117"/>
      <c r="I28" s="88"/>
    </row>
    <row r="29" spans="1:9" s="2" customFormat="1" ht="20.25">
      <c r="A29" s="6"/>
      <c r="B29" s="113">
        <v>7</v>
      </c>
      <c r="C29" s="75" t="s">
        <v>91</v>
      </c>
      <c r="D29" s="74">
        <v>1</v>
      </c>
      <c r="E29" s="76">
        <v>60</v>
      </c>
      <c r="F29" s="77" t="s">
        <v>16</v>
      </c>
      <c r="G29" s="74">
        <v>48</v>
      </c>
      <c r="H29" s="114" t="s">
        <v>0</v>
      </c>
      <c r="I29" s="88"/>
    </row>
    <row r="30" spans="1:9" s="2" customFormat="1" ht="20.25">
      <c r="A30" s="6"/>
      <c r="B30" s="115"/>
      <c r="C30" s="18" t="s">
        <v>23</v>
      </c>
      <c r="D30" s="38"/>
      <c r="E30" s="73"/>
      <c r="F30" s="22"/>
      <c r="G30" s="38"/>
      <c r="H30" s="117"/>
      <c r="I30" s="88"/>
    </row>
    <row r="31" spans="1:9" s="2" customFormat="1" ht="20.25">
      <c r="A31" s="6"/>
      <c r="B31" s="113">
        <v>8</v>
      </c>
      <c r="C31" s="75" t="s">
        <v>71</v>
      </c>
      <c r="D31" s="74">
        <v>1</v>
      </c>
      <c r="E31" s="76">
        <v>75</v>
      </c>
      <c r="F31" s="77" t="s">
        <v>16</v>
      </c>
      <c r="G31" s="74">
        <v>30</v>
      </c>
      <c r="H31" s="114" t="s">
        <v>0</v>
      </c>
      <c r="I31" s="88"/>
    </row>
    <row r="32" spans="1:9" s="2" customFormat="1" ht="20.25">
      <c r="A32" s="6"/>
      <c r="B32" s="115"/>
      <c r="C32" s="18" t="s">
        <v>24</v>
      </c>
      <c r="D32" s="39"/>
      <c r="E32" s="72"/>
      <c r="F32" s="22"/>
      <c r="G32" s="39"/>
      <c r="H32" s="117"/>
      <c r="I32" s="88"/>
    </row>
    <row r="33" spans="1:9" s="2" customFormat="1" ht="20.25">
      <c r="A33" s="6"/>
      <c r="B33" s="118">
        <v>9</v>
      </c>
      <c r="C33" s="75" t="s">
        <v>96</v>
      </c>
      <c r="D33" s="74">
        <v>1</v>
      </c>
      <c r="E33" s="76">
        <v>80</v>
      </c>
      <c r="F33" s="77" t="s">
        <v>16</v>
      </c>
      <c r="G33" s="74">
        <v>35</v>
      </c>
      <c r="H33" s="114" t="s">
        <v>0</v>
      </c>
      <c r="I33" s="88"/>
    </row>
    <row r="34" spans="1:9" s="2" customFormat="1" ht="20.25">
      <c r="A34" s="6"/>
      <c r="B34" s="115"/>
      <c r="C34" s="18" t="s">
        <v>10</v>
      </c>
      <c r="D34" s="39"/>
      <c r="E34" s="72"/>
      <c r="F34" s="23"/>
      <c r="G34" s="39"/>
      <c r="H34" s="116"/>
      <c r="I34" s="88"/>
    </row>
    <row r="35" spans="1:9" s="2" customFormat="1" ht="20.25">
      <c r="A35" s="6"/>
      <c r="B35" s="113">
        <v>10</v>
      </c>
      <c r="C35" s="75" t="s">
        <v>95</v>
      </c>
      <c r="D35" s="74">
        <v>1</v>
      </c>
      <c r="E35" s="76">
        <v>80</v>
      </c>
      <c r="F35" s="77" t="s">
        <v>16</v>
      </c>
      <c r="G35" s="74">
        <v>41</v>
      </c>
      <c r="H35" s="114" t="s">
        <v>0</v>
      </c>
      <c r="I35" s="88"/>
    </row>
    <row r="36" spans="1:9" s="2" customFormat="1" ht="20.25">
      <c r="A36" s="6"/>
      <c r="B36" s="115"/>
      <c r="C36" s="18" t="s">
        <v>25</v>
      </c>
      <c r="D36" s="38"/>
      <c r="E36" s="73"/>
      <c r="F36" s="24"/>
      <c r="G36" s="38"/>
      <c r="H36" s="119"/>
      <c r="I36" s="88"/>
    </row>
    <row r="37" spans="1:9" s="7" customFormat="1" ht="20.25">
      <c r="A37" s="86"/>
      <c r="B37" s="113">
        <v>11</v>
      </c>
      <c r="C37" s="78" t="s">
        <v>89</v>
      </c>
      <c r="D37" s="74">
        <v>1</v>
      </c>
      <c r="E37" s="76">
        <v>70</v>
      </c>
      <c r="F37" s="77" t="s">
        <v>16</v>
      </c>
      <c r="G37" s="74">
        <v>35</v>
      </c>
      <c r="H37" s="120" t="s">
        <v>0</v>
      </c>
      <c r="I37" s="90"/>
    </row>
    <row r="38" spans="1:9" s="2" customFormat="1" ht="20.25">
      <c r="A38" s="6"/>
      <c r="B38" s="115"/>
      <c r="C38" s="25" t="s">
        <v>11</v>
      </c>
      <c r="D38" s="39"/>
      <c r="E38" s="72"/>
      <c r="F38" s="24"/>
      <c r="G38" s="39"/>
      <c r="H38" s="119"/>
      <c r="I38" s="88"/>
    </row>
    <row r="39" spans="1:9" s="2" customFormat="1" ht="20.25">
      <c r="A39" s="6"/>
      <c r="B39" s="118">
        <v>12</v>
      </c>
      <c r="C39" s="79" t="s">
        <v>92</v>
      </c>
      <c r="D39" s="74">
        <v>1</v>
      </c>
      <c r="E39" s="76">
        <v>95</v>
      </c>
      <c r="F39" s="77" t="s">
        <v>16</v>
      </c>
      <c r="G39" s="74">
        <v>47</v>
      </c>
      <c r="H39" s="114" t="s">
        <v>0</v>
      </c>
      <c r="I39" s="88"/>
    </row>
    <row r="40" spans="1:9" s="2" customFormat="1" ht="20.25">
      <c r="A40" s="6"/>
      <c r="B40" s="115"/>
      <c r="C40" s="26" t="s">
        <v>32</v>
      </c>
      <c r="D40" s="39"/>
      <c r="E40" s="72"/>
      <c r="F40" s="24"/>
      <c r="G40" s="39"/>
      <c r="H40" s="119"/>
      <c r="I40" s="88"/>
    </row>
    <row r="41" spans="1:9" s="2" customFormat="1" ht="20.25">
      <c r="A41" s="6"/>
      <c r="B41" s="113">
        <v>13</v>
      </c>
      <c r="C41" s="79" t="s">
        <v>72</v>
      </c>
      <c r="D41" s="74">
        <v>1</v>
      </c>
      <c r="E41" s="76">
        <v>85</v>
      </c>
      <c r="F41" s="77" t="s">
        <v>16</v>
      </c>
      <c r="G41" s="74">
        <v>31</v>
      </c>
      <c r="H41" s="114" t="s">
        <v>0</v>
      </c>
      <c r="I41" s="88"/>
    </row>
    <row r="42" spans="1:9" s="2" customFormat="1" ht="20.25">
      <c r="A42" s="6"/>
      <c r="B42" s="115"/>
      <c r="C42" s="26" t="s">
        <v>33</v>
      </c>
      <c r="D42" s="38"/>
      <c r="E42" s="73"/>
      <c r="F42" s="24"/>
      <c r="G42" s="38"/>
      <c r="H42" s="119"/>
      <c r="I42" s="88"/>
    </row>
    <row r="43" spans="1:9" s="2" customFormat="1" ht="20.25">
      <c r="A43" s="6"/>
      <c r="B43" s="113">
        <v>14</v>
      </c>
      <c r="C43" s="79" t="s">
        <v>73</v>
      </c>
      <c r="D43" s="74">
        <v>1</v>
      </c>
      <c r="E43" s="76">
        <v>60</v>
      </c>
      <c r="F43" s="77" t="s">
        <v>16</v>
      </c>
      <c r="G43" s="74">
        <v>41</v>
      </c>
      <c r="H43" s="114" t="s">
        <v>0</v>
      </c>
      <c r="I43" s="88"/>
    </row>
    <row r="44" spans="1:9" s="2" customFormat="1" ht="20.25">
      <c r="A44" s="6"/>
      <c r="B44" s="115"/>
      <c r="C44" s="26" t="s">
        <v>34</v>
      </c>
      <c r="D44" s="39"/>
      <c r="E44" s="72"/>
      <c r="F44" s="24"/>
      <c r="G44" s="39"/>
      <c r="H44" s="119"/>
      <c r="I44" s="88"/>
    </row>
    <row r="45" spans="1:9" s="2" customFormat="1" ht="20.25">
      <c r="A45" s="6"/>
      <c r="B45" s="118">
        <v>15</v>
      </c>
      <c r="C45" s="79" t="s">
        <v>74</v>
      </c>
      <c r="D45" s="74">
        <v>1</v>
      </c>
      <c r="E45" s="76">
        <v>85</v>
      </c>
      <c r="F45" s="77" t="s">
        <v>16</v>
      </c>
      <c r="G45" s="74">
        <v>35</v>
      </c>
      <c r="H45" s="114" t="s">
        <v>0</v>
      </c>
      <c r="I45" s="88"/>
    </row>
    <row r="46" spans="1:9" s="2" customFormat="1" ht="20.25">
      <c r="A46" s="6"/>
      <c r="B46" s="115"/>
      <c r="C46" s="26" t="s">
        <v>35</v>
      </c>
      <c r="D46" s="39"/>
      <c r="E46" s="72"/>
      <c r="F46" s="24"/>
      <c r="G46" s="39"/>
      <c r="H46" s="119"/>
      <c r="I46" s="88"/>
    </row>
    <row r="47" spans="1:9" s="2" customFormat="1" ht="20.25">
      <c r="A47" s="6"/>
      <c r="B47" s="113">
        <v>16</v>
      </c>
      <c r="C47" s="79" t="s">
        <v>87</v>
      </c>
      <c r="D47" s="74">
        <v>1</v>
      </c>
      <c r="E47" s="76">
        <v>100</v>
      </c>
      <c r="F47" s="77" t="s">
        <v>16</v>
      </c>
      <c r="G47" s="74">
        <v>32</v>
      </c>
      <c r="H47" s="114" t="s">
        <v>0</v>
      </c>
      <c r="I47" s="88"/>
    </row>
    <row r="48" spans="1:9" s="2" customFormat="1" ht="20.25">
      <c r="A48" s="6"/>
      <c r="B48" s="115"/>
      <c r="C48" s="26" t="s">
        <v>36</v>
      </c>
      <c r="D48" s="38"/>
      <c r="E48" s="73"/>
      <c r="F48" s="24"/>
      <c r="G48" s="38"/>
      <c r="H48" s="119"/>
      <c r="I48" s="88"/>
    </row>
    <row r="49" spans="1:9" s="2" customFormat="1" ht="20.25">
      <c r="A49" s="6"/>
      <c r="B49" s="113">
        <v>17</v>
      </c>
      <c r="C49" s="79" t="s">
        <v>88</v>
      </c>
      <c r="D49" s="74">
        <v>1</v>
      </c>
      <c r="E49" s="76">
        <v>100</v>
      </c>
      <c r="F49" s="77" t="s">
        <v>16</v>
      </c>
      <c r="G49" s="74">
        <v>47</v>
      </c>
      <c r="H49" s="114" t="s">
        <v>0</v>
      </c>
      <c r="I49" s="88"/>
    </row>
    <row r="50" spans="1:9" s="2" customFormat="1" ht="20.25">
      <c r="A50" s="6"/>
      <c r="B50" s="115"/>
      <c r="C50" s="27" t="s">
        <v>12</v>
      </c>
      <c r="D50" s="39"/>
      <c r="E50" s="72"/>
      <c r="F50" s="24"/>
      <c r="G50" s="39"/>
      <c r="H50" s="119"/>
      <c r="I50" s="88"/>
    </row>
    <row r="51" spans="1:9" s="2" customFormat="1" ht="20.25">
      <c r="A51" s="6"/>
      <c r="B51" s="118">
        <v>18</v>
      </c>
      <c r="C51" s="79" t="s">
        <v>75</v>
      </c>
      <c r="D51" s="74">
        <v>1</v>
      </c>
      <c r="E51" s="76">
        <v>100</v>
      </c>
      <c r="F51" s="77" t="s">
        <v>16</v>
      </c>
      <c r="G51" s="74">
        <v>42</v>
      </c>
      <c r="H51" s="114" t="s">
        <v>0</v>
      </c>
      <c r="I51" s="88"/>
    </row>
    <row r="52" spans="1:9" s="2" customFormat="1" ht="20.25">
      <c r="A52" s="6"/>
      <c r="B52" s="115"/>
      <c r="C52" s="27" t="s">
        <v>29</v>
      </c>
      <c r="D52" s="39"/>
      <c r="E52" s="72"/>
      <c r="F52" s="24"/>
      <c r="G52" s="39"/>
      <c r="H52" s="119"/>
      <c r="I52" s="88"/>
    </row>
    <row r="53" spans="1:9" s="2" customFormat="1" ht="20.25">
      <c r="A53" s="6"/>
      <c r="B53" s="113">
        <v>19</v>
      </c>
      <c r="C53" s="79" t="s">
        <v>86</v>
      </c>
      <c r="D53" s="74">
        <v>1</v>
      </c>
      <c r="E53" s="76">
        <v>90</v>
      </c>
      <c r="F53" s="77" t="s">
        <v>16</v>
      </c>
      <c r="G53" s="74">
        <v>42</v>
      </c>
      <c r="H53" s="114" t="s">
        <v>0</v>
      </c>
      <c r="I53" s="88"/>
    </row>
    <row r="54" spans="1:9" s="2" customFormat="1" ht="20.25">
      <c r="A54" s="6"/>
      <c r="B54" s="115"/>
      <c r="C54" s="27" t="s">
        <v>13</v>
      </c>
      <c r="D54" s="38"/>
      <c r="E54" s="73"/>
      <c r="F54" s="24"/>
      <c r="G54" s="38"/>
      <c r="H54" s="119"/>
      <c r="I54" s="88"/>
    </row>
    <row r="55" spans="1:9" s="2" customFormat="1" ht="20.25">
      <c r="A55" s="6"/>
      <c r="B55" s="113">
        <v>20</v>
      </c>
      <c r="C55" s="79" t="s">
        <v>93</v>
      </c>
      <c r="D55" s="74">
        <v>1</v>
      </c>
      <c r="E55" s="76">
        <v>100</v>
      </c>
      <c r="F55" s="77" t="s">
        <v>16</v>
      </c>
      <c r="G55" s="74">
        <v>43</v>
      </c>
      <c r="H55" s="114" t="s">
        <v>0</v>
      </c>
      <c r="I55" s="88"/>
    </row>
    <row r="56" spans="1:9" s="2" customFormat="1" ht="20.25">
      <c r="A56" s="6"/>
      <c r="B56" s="115"/>
      <c r="C56" s="80" t="s">
        <v>14</v>
      </c>
      <c r="D56" s="39"/>
      <c r="E56" s="72"/>
      <c r="F56" s="24"/>
      <c r="G56" s="39"/>
      <c r="H56" s="121"/>
      <c r="I56" s="88"/>
    </row>
    <row r="57" spans="1:9" s="2" customFormat="1" ht="20.25">
      <c r="A57" s="6"/>
      <c r="B57" s="118">
        <v>21</v>
      </c>
      <c r="C57" s="79" t="s">
        <v>76</v>
      </c>
      <c r="D57" s="74">
        <v>1</v>
      </c>
      <c r="E57" s="76">
        <v>100</v>
      </c>
      <c r="F57" s="77" t="s">
        <v>20</v>
      </c>
      <c r="G57" s="74">
        <v>50</v>
      </c>
      <c r="H57" s="114" t="s">
        <v>0</v>
      </c>
      <c r="I57" s="88"/>
    </row>
    <row r="58" spans="1:9" s="2" customFormat="1" ht="20.25">
      <c r="A58" s="6"/>
      <c r="B58" s="115"/>
      <c r="C58" s="27" t="s">
        <v>18</v>
      </c>
      <c r="D58" s="39"/>
      <c r="E58" s="72"/>
      <c r="F58" s="24"/>
      <c r="G58" s="39"/>
      <c r="H58" s="121"/>
      <c r="I58" s="88"/>
    </row>
    <row r="59" spans="1:9" s="2" customFormat="1" ht="20.25">
      <c r="A59" s="6"/>
      <c r="B59" s="113">
        <v>22</v>
      </c>
      <c r="C59" s="79" t="s">
        <v>77</v>
      </c>
      <c r="D59" s="74">
        <v>1</v>
      </c>
      <c r="E59" s="76">
        <v>100</v>
      </c>
      <c r="F59" s="81" t="s">
        <v>21</v>
      </c>
      <c r="G59" s="74">
        <v>35</v>
      </c>
      <c r="H59" s="114" t="s">
        <v>0</v>
      </c>
      <c r="I59" s="88"/>
    </row>
    <row r="60" spans="1:9" s="2" customFormat="1" ht="20.25">
      <c r="A60" s="6"/>
      <c r="B60" s="115"/>
      <c r="C60" s="27" t="s">
        <v>19</v>
      </c>
      <c r="D60" s="38"/>
      <c r="E60" s="73"/>
      <c r="F60" s="29"/>
      <c r="G60" s="38"/>
      <c r="H60" s="121"/>
      <c r="I60" s="88"/>
    </row>
    <row r="61" spans="1:9" s="2" customFormat="1" ht="20.25">
      <c r="A61" s="6"/>
      <c r="B61" s="113">
        <v>23</v>
      </c>
      <c r="C61" s="79" t="s">
        <v>81</v>
      </c>
      <c r="D61" s="74">
        <v>1</v>
      </c>
      <c r="E61" s="76">
        <v>100</v>
      </c>
      <c r="F61" s="77" t="s">
        <v>16</v>
      </c>
      <c r="G61" s="74">
        <v>44</v>
      </c>
      <c r="H61" s="114" t="s">
        <v>0</v>
      </c>
      <c r="I61" s="88"/>
    </row>
    <row r="62" spans="1:9" s="2" customFormat="1" ht="20.25">
      <c r="A62" s="6"/>
      <c r="B62" s="115"/>
      <c r="C62" s="27" t="s">
        <v>15</v>
      </c>
      <c r="D62" s="39"/>
      <c r="E62" s="72"/>
      <c r="F62" s="24"/>
      <c r="G62" s="39"/>
      <c r="H62" s="121"/>
      <c r="I62" s="88"/>
    </row>
    <row r="63" spans="1:9" s="2" customFormat="1" ht="20.25">
      <c r="A63" s="6"/>
      <c r="B63" s="118">
        <v>24</v>
      </c>
      <c r="C63" s="79" t="s">
        <v>94</v>
      </c>
      <c r="D63" s="74">
        <v>1</v>
      </c>
      <c r="E63" s="76">
        <v>90</v>
      </c>
      <c r="F63" s="81" t="s">
        <v>17</v>
      </c>
      <c r="G63" s="74">
        <v>41</v>
      </c>
      <c r="H63" s="114" t="s">
        <v>0</v>
      </c>
      <c r="I63" s="88"/>
    </row>
    <row r="64" spans="1:9" s="2" customFormat="1" ht="20.25">
      <c r="A64" s="6"/>
      <c r="B64" s="115"/>
      <c r="C64" s="27" t="s">
        <v>37</v>
      </c>
      <c r="D64" s="39"/>
      <c r="E64" s="72"/>
      <c r="F64" s="29"/>
      <c r="G64" s="39"/>
      <c r="H64" s="121"/>
      <c r="I64" s="88"/>
    </row>
    <row r="65" spans="1:9" s="2" customFormat="1" ht="20.25">
      <c r="A65" s="130" t="s">
        <v>107</v>
      </c>
      <c r="B65" s="113">
        <v>25</v>
      </c>
      <c r="C65" s="79" t="s">
        <v>82</v>
      </c>
      <c r="D65" s="74">
        <v>1</v>
      </c>
      <c r="E65" s="76">
        <v>80</v>
      </c>
      <c r="F65" s="81" t="s">
        <v>17</v>
      </c>
      <c r="G65" s="74">
        <v>26</v>
      </c>
      <c r="H65" s="114" t="s">
        <v>0</v>
      </c>
      <c r="I65" s="131" t="s">
        <v>107</v>
      </c>
    </row>
    <row r="66" spans="1:9" s="2" customFormat="1" ht="20.25">
      <c r="A66" s="130" t="s">
        <v>108</v>
      </c>
      <c r="B66" s="115"/>
      <c r="C66" s="27" t="s">
        <v>26</v>
      </c>
      <c r="D66" s="38"/>
      <c r="E66" s="73"/>
      <c r="F66" s="29"/>
      <c r="G66" s="38"/>
      <c r="H66" s="121"/>
      <c r="I66" s="131" t="s">
        <v>108</v>
      </c>
    </row>
    <row r="67" spans="1:9" s="2" customFormat="1" ht="20.25">
      <c r="A67" s="130" t="s">
        <v>109</v>
      </c>
      <c r="B67" s="113">
        <v>26</v>
      </c>
      <c r="C67" s="79" t="s">
        <v>83</v>
      </c>
      <c r="D67" s="74">
        <v>1</v>
      </c>
      <c r="E67" s="76">
        <v>95</v>
      </c>
      <c r="F67" s="81" t="s">
        <v>17</v>
      </c>
      <c r="G67" s="74">
        <v>26</v>
      </c>
      <c r="H67" s="114" t="s">
        <v>0</v>
      </c>
      <c r="I67" s="131" t="s">
        <v>109</v>
      </c>
    </row>
    <row r="68" spans="1:9" s="2" customFormat="1" ht="20.25">
      <c r="A68" s="130" t="s">
        <v>110</v>
      </c>
      <c r="B68" s="115"/>
      <c r="C68" s="27" t="s">
        <v>38</v>
      </c>
      <c r="D68" s="39"/>
      <c r="E68" s="72"/>
      <c r="F68" s="29"/>
      <c r="G68" s="39"/>
      <c r="H68" s="121"/>
      <c r="I68" s="131" t="s">
        <v>110</v>
      </c>
    </row>
    <row r="69" spans="1:9" s="2" customFormat="1" ht="20.25">
      <c r="A69" s="6"/>
      <c r="B69" s="118">
        <v>27</v>
      </c>
      <c r="C69" s="79" t="s">
        <v>78</v>
      </c>
      <c r="D69" s="74">
        <v>1</v>
      </c>
      <c r="E69" s="76">
        <v>85</v>
      </c>
      <c r="F69" s="81" t="s">
        <v>17</v>
      </c>
      <c r="G69" s="74">
        <v>32</v>
      </c>
      <c r="H69" s="114" t="s">
        <v>0</v>
      </c>
      <c r="I69" s="88"/>
    </row>
    <row r="70" spans="1:9" s="2" customFormat="1" ht="20.25">
      <c r="A70" s="6"/>
      <c r="B70" s="115"/>
      <c r="C70" s="27" t="s">
        <v>39</v>
      </c>
      <c r="D70" s="39"/>
      <c r="E70" s="72"/>
      <c r="F70" s="29"/>
      <c r="G70" s="39"/>
      <c r="H70" s="121"/>
      <c r="I70" s="88"/>
    </row>
    <row r="71" spans="1:9" s="2" customFormat="1" ht="20.25">
      <c r="A71" s="6"/>
      <c r="B71" s="113">
        <v>28</v>
      </c>
      <c r="C71" s="79" t="s">
        <v>84</v>
      </c>
      <c r="D71" s="74">
        <v>1</v>
      </c>
      <c r="E71" s="76">
        <v>90</v>
      </c>
      <c r="F71" s="81" t="s">
        <v>17</v>
      </c>
      <c r="G71" s="74">
        <v>32</v>
      </c>
      <c r="H71" s="114" t="s">
        <v>0</v>
      </c>
      <c r="I71" s="88"/>
    </row>
    <row r="72" spans="1:9" s="2" customFormat="1" ht="20.25">
      <c r="A72" s="6"/>
      <c r="B72" s="115"/>
      <c r="C72" s="27" t="s">
        <v>40</v>
      </c>
      <c r="D72" s="38"/>
      <c r="E72" s="73"/>
      <c r="F72" s="29"/>
      <c r="G72" s="38"/>
      <c r="H72" s="121"/>
      <c r="I72" s="88"/>
    </row>
    <row r="73" spans="1:9" s="2" customFormat="1" ht="20.25">
      <c r="A73" s="6"/>
      <c r="B73" s="113">
        <v>29</v>
      </c>
      <c r="C73" s="79" t="s">
        <v>79</v>
      </c>
      <c r="D73" s="74">
        <v>1</v>
      </c>
      <c r="E73" s="76">
        <v>65</v>
      </c>
      <c r="F73" s="81" t="s">
        <v>17</v>
      </c>
      <c r="G73" s="74">
        <v>27</v>
      </c>
      <c r="H73" s="114" t="s">
        <v>0</v>
      </c>
      <c r="I73" s="88"/>
    </row>
    <row r="74" spans="1:9" s="2" customFormat="1" ht="20.25">
      <c r="A74" s="6"/>
      <c r="B74" s="115"/>
      <c r="C74" s="27" t="s">
        <v>30</v>
      </c>
      <c r="D74" s="39"/>
      <c r="E74" s="72"/>
      <c r="F74" s="29"/>
      <c r="G74" s="39"/>
      <c r="H74" s="121"/>
      <c r="I74" s="88"/>
    </row>
    <row r="75" spans="1:9" s="2" customFormat="1" ht="20.25">
      <c r="A75" s="6"/>
      <c r="B75" s="118">
        <v>30</v>
      </c>
      <c r="C75" s="79" t="s">
        <v>85</v>
      </c>
      <c r="D75" s="74">
        <v>1</v>
      </c>
      <c r="E75" s="76">
        <v>60</v>
      </c>
      <c r="F75" s="81" t="s">
        <v>17</v>
      </c>
      <c r="G75" s="74">
        <v>30</v>
      </c>
      <c r="H75" s="114" t="s">
        <v>0</v>
      </c>
      <c r="I75" s="88"/>
    </row>
    <row r="76" spans="1:9" s="2" customFormat="1" ht="20.25">
      <c r="A76" s="6"/>
      <c r="B76" s="115"/>
      <c r="C76" s="27" t="s">
        <v>41</v>
      </c>
      <c r="D76" s="40"/>
      <c r="E76" s="28"/>
      <c r="F76" s="29"/>
      <c r="G76" s="17"/>
      <c r="H76" s="121"/>
      <c r="I76" s="88"/>
    </row>
    <row r="77" spans="1:9" s="2" customFormat="1" ht="19.5">
      <c r="A77" s="6"/>
      <c r="B77" s="122"/>
      <c r="C77" s="30"/>
      <c r="D77" s="41"/>
      <c r="E77" s="31"/>
      <c r="F77" s="14"/>
      <c r="G77" s="32"/>
      <c r="H77" s="123"/>
      <c r="I77" s="88"/>
    </row>
    <row r="78" spans="1:9" s="2" customFormat="1" ht="18.75">
      <c r="A78" s="6"/>
      <c r="B78" s="122"/>
      <c r="C78" s="140" t="s">
        <v>55</v>
      </c>
      <c r="D78" s="33">
        <v>30</v>
      </c>
      <c r="E78" s="129">
        <f>SUM(E17:E77)</f>
        <v>2495</v>
      </c>
      <c r="F78" s="82" t="s">
        <v>1</v>
      </c>
      <c r="G78" s="33">
        <f>SUM(G17:G77)</f>
        <v>1105</v>
      </c>
      <c r="H78" s="124" t="s">
        <v>0</v>
      </c>
      <c r="I78" s="88"/>
    </row>
    <row r="79" spans="1:9" s="2" customFormat="1" ht="15" customHeight="1">
      <c r="A79" s="6"/>
      <c r="B79" s="125"/>
      <c r="C79" s="140"/>
      <c r="D79" s="133"/>
      <c r="E79" s="134"/>
      <c r="F79" s="135"/>
      <c r="G79" s="34">
        <f>G78*0.4536</f>
        <v>501.228</v>
      </c>
      <c r="H79" s="124" t="s">
        <v>2</v>
      </c>
      <c r="I79" s="88"/>
    </row>
    <row r="80" spans="1:9" s="2" customFormat="1" ht="19.5" thickBot="1">
      <c r="A80" s="6"/>
      <c r="B80" s="126"/>
      <c r="C80" s="139"/>
      <c r="D80" s="136"/>
      <c r="E80" s="137"/>
      <c r="F80" s="138"/>
      <c r="G80" s="127"/>
      <c r="H80" s="128"/>
      <c r="I80" s="88"/>
    </row>
    <row r="81" spans="2:8" s="2" customFormat="1" ht="15.75">
      <c r="B81" s="91"/>
      <c r="C81" s="83"/>
      <c r="D81" s="83"/>
      <c r="E81" s="92"/>
      <c r="F81" s="83"/>
      <c r="G81" s="83"/>
      <c r="H81" s="83"/>
    </row>
  </sheetData>
  <sheetProtection/>
  <mergeCells count="20">
    <mergeCell ref="E12:H12"/>
    <mergeCell ref="E13:H13"/>
    <mergeCell ref="E14:H14"/>
    <mergeCell ref="B15:C15"/>
    <mergeCell ref="E15:H15"/>
    <mergeCell ref="C78:C79"/>
    <mergeCell ref="D79:F80"/>
    <mergeCell ref="E6:F6"/>
    <mergeCell ref="G6:H6"/>
    <mergeCell ref="E8:H8"/>
    <mergeCell ref="E9:H9"/>
    <mergeCell ref="E10:H10"/>
    <mergeCell ref="E11:H11"/>
    <mergeCell ref="B2:H2"/>
    <mergeCell ref="E3:F3"/>
    <mergeCell ref="G3:H3"/>
    <mergeCell ref="E4:F4"/>
    <mergeCell ref="G4:H4"/>
    <mergeCell ref="E5:F5"/>
    <mergeCell ref="G5:H5"/>
  </mergeCells>
  <printOptions horizontalCentered="1"/>
  <pageMargins left="0.25" right="0.25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>Peter</Manager>
  <Company>Great 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外交官员行李空运</dc:title>
  <dc:subject>空运行李须知</dc:subject>
  <dc:creator>Peter Gong</dc:creator>
  <cp:keywords>Operation Memo</cp:keywords>
  <dc:description/>
  <cp:lastModifiedBy>peter2015</cp:lastModifiedBy>
  <cp:lastPrinted>2019-03-09T12:22:16Z</cp:lastPrinted>
  <dcterms:created xsi:type="dcterms:W3CDTF">2012-07-23T02:04:12Z</dcterms:created>
  <dcterms:modified xsi:type="dcterms:W3CDTF">2019-03-09T12:59:48Z</dcterms:modified>
  <cp:category>Air Shipment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TC019273669991</vt:lpwstr>
  </property>
  <property fmtid="{D5CDD505-2E9C-101B-9397-08002B2CF9AE}" pid="3" name="KSOProductBuildVer">
    <vt:lpwstr>2052-8.1.0.3483</vt:lpwstr>
  </property>
</Properties>
</file>